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15" windowHeight="8460" activeTab="0"/>
  </bookViews>
  <sheets>
    <sheet name="高校招聘计划岗位表" sheetId="1" r:id="rId1"/>
  </sheets>
  <definedNames>
    <definedName name="_xlnm.Print_Titles" localSheetId="0">'高校招聘计划岗位表'!$2:$2</definedName>
  </definedNames>
  <calcPr fullCalcOnLoad="1"/>
</workbook>
</file>

<file path=xl/sharedStrings.xml><?xml version="1.0" encoding="utf-8"?>
<sst xmlns="http://schemas.openxmlformats.org/spreadsheetml/2006/main" count="115" uniqueCount="72">
  <si>
    <t>序号</t>
  </si>
  <si>
    <t>主管部门</t>
  </si>
  <si>
    <t>招聘单位</t>
  </si>
  <si>
    <t>招聘岗位名称</t>
  </si>
  <si>
    <t>编制性质</t>
  </si>
  <si>
    <t>岗位类别</t>
  </si>
  <si>
    <t>岗位代码</t>
  </si>
  <si>
    <t>招聘计划数（人）</t>
  </si>
  <si>
    <t>专业要求</t>
  </si>
  <si>
    <t>最高年龄要求</t>
  </si>
  <si>
    <t>最低学历要求</t>
  </si>
  <si>
    <t>最低学位要求</t>
  </si>
  <si>
    <t>最低服务年限</t>
  </si>
  <si>
    <t>其他条件</t>
  </si>
  <si>
    <t>咨询电话</t>
  </si>
  <si>
    <t>资兴市卫生和计划生育局</t>
  </si>
  <si>
    <t>资兴市第一人民医院</t>
  </si>
  <si>
    <t>肿瘤医生</t>
  </si>
  <si>
    <t>差额</t>
  </si>
  <si>
    <t>专业技术</t>
  </si>
  <si>
    <t>001</t>
  </si>
  <si>
    <t>临床医学、肿瘤学</t>
  </si>
  <si>
    <t>002</t>
  </si>
  <si>
    <t>学士</t>
  </si>
  <si>
    <t>限男性</t>
  </si>
  <si>
    <t>003</t>
  </si>
  <si>
    <t>限女性</t>
  </si>
  <si>
    <t>口腔医生</t>
  </si>
  <si>
    <t>放射、CT医生</t>
  </si>
  <si>
    <t>005</t>
  </si>
  <si>
    <t>医学影像学</t>
  </si>
  <si>
    <t>妇产科医生</t>
  </si>
  <si>
    <t>006</t>
  </si>
  <si>
    <t>麻醉医生</t>
  </si>
  <si>
    <t>007</t>
  </si>
  <si>
    <t>麻醉学</t>
  </si>
  <si>
    <t>儿科医生</t>
  </si>
  <si>
    <t>资兴市第二人民医院</t>
  </si>
  <si>
    <t>差额事业</t>
  </si>
  <si>
    <t>临床医学、儿科学</t>
  </si>
  <si>
    <t>放射、B超医生</t>
  </si>
  <si>
    <t>口腔医学</t>
  </si>
  <si>
    <t>28周岁</t>
  </si>
  <si>
    <t>单位代码</t>
  </si>
  <si>
    <t>ZX01</t>
  </si>
  <si>
    <t>ZX01</t>
  </si>
  <si>
    <t>28周岁</t>
  </si>
  <si>
    <t>0735-3320053
13087353948</t>
  </si>
  <si>
    <t>ZX01</t>
  </si>
  <si>
    <t>28周岁</t>
  </si>
  <si>
    <t>0735-3320053
13087353948</t>
  </si>
  <si>
    <t>岗位特殊适合男性</t>
  </si>
  <si>
    <t>0735-3320053
13087353948</t>
  </si>
  <si>
    <t>0735-3320053
13087353948</t>
  </si>
  <si>
    <t>ZX01</t>
  </si>
  <si>
    <t>0735-3320053
13087353948</t>
  </si>
  <si>
    <t>岗位特殊适合男性</t>
  </si>
  <si>
    <t>ZX03</t>
  </si>
  <si>
    <t>0735-3372460
13875543833</t>
  </si>
  <si>
    <t>ZX03</t>
  </si>
  <si>
    <t>0735-3372460
13875543833</t>
  </si>
  <si>
    <t>ZX03</t>
  </si>
  <si>
    <t>0735-3372460
13875543833</t>
  </si>
  <si>
    <t>合计</t>
  </si>
  <si>
    <t>医学影像学</t>
  </si>
  <si>
    <t>2018年资兴市赴南华大学等高校公开招聘急需紧缺专业医学应届毕业生计划信息表</t>
  </si>
  <si>
    <t>内科医生（一）</t>
  </si>
  <si>
    <t>内科医生（二）</t>
  </si>
  <si>
    <t>临床医学、内科学</t>
  </si>
  <si>
    <t>临床医学、妇产科学</t>
  </si>
  <si>
    <t>本科</t>
  </si>
  <si>
    <t>本科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</si>
</sst>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6"/>
      <name val="楷体_GB2312"/>
      <family val="3"/>
    </font>
    <font>
      <sz val="18"/>
      <name val="黑体"/>
      <family val="0"/>
    </font>
    <font>
      <sz val="10"/>
      <color indexed="8"/>
      <name val="黑体"/>
      <family val="0"/>
    </font>
    <font>
      <b/>
      <sz val="10"/>
      <color indexed="8"/>
      <name val="黑体"/>
      <family val="0"/>
    </font>
    <font>
      <b/>
      <sz val="15"/>
      <color indexed="62"/>
      <name val="宋体"/>
      <family val="0"/>
    </font>
    <font>
      <b/>
      <sz val="11"/>
      <color indexed="62"/>
      <name val="宋体"/>
      <family val="0"/>
    </font>
    <font>
      <b/>
      <sz val="18"/>
      <color indexed="62"/>
      <name val="宋体"/>
      <family val="0"/>
    </font>
    <font>
      <sz val="9"/>
      <name val="宋体"/>
      <family val="0"/>
    </font>
    <font>
      <sz val="9"/>
      <color indexed="8"/>
      <name val="仿宋"/>
      <family val="3"/>
    </font>
    <font>
      <sz val="9"/>
      <name val="仿宋"/>
      <family val="3"/>
    </font>
    <font>
      <sz val="9"/>
      <name val="楷体_GB2312"/>
      <family val="3"/>
    </font>
    <font>
      <b/>
      <sz val="9"/>
      <color indexed="8"/>
      <name val="仿宋"/>
      <family val="3"/>
    </font>
    <font>
      <sz val="9"/>
      <color indexed="8"/>
      <name val="仿宋_GB2312"/>
      <family val="3"/>
    </font>
    <font>
      <sz val="11"/>
      <color indexed="9"/>
      <name val="宋体"/>
      <family val="0"/>
    </font>
    <font>
      <b/>
      <sz val="13"/>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3"/>
      <color indexed="62"/>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6" fillId="0" borderId="1" applyNumberFormat="0" applyFill="0" applyAlignment="0" applyProtection="0"/>
    <xf numFmtId="0" fontId="32"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33" fillId="18"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19"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3"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42" fillId="27" borderId="0" applyNumberFormat="0" applyBorder="0" applyAlignment="0" applyProtection="0"/>
    <xf numFmtId="0" fontId="43" fillId="20" borderId="8" applyNumberFormat="0" applyAlignment="0" applyProtection="0"/>
    <xf numFmtId="0" fontId="44" fillId="28" borderId="5" applyNumberFormat="0" applyAlignment="0" applyProtection="0"/>
    <xf numFmtId="0" fontId="45" fillId="0" borderId="0" applyNumberFormat="0" applyFill="0" applyBorder="0" applyAlignment="0" applyProtection="0"/>
    <xf numFmtId="0" fontId="0" fillId="29" borderId="9" applyNumberFormat="0" applyFont="0" applyAlignment="0" applyProtection="0"/>
  </cellStyleXfs>
  <cellXfs count="36">
    <xf numFmtId="0" fontId="0" fillId="0" borderId="0" xfId="0" applyAlignment="1">
      <alignment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2" fillId="0" borderId="0" xfId="0" applyFont="1" applyBorder="1" applyAlignment="1">
      <alignment horizontal="center" vertical="center"/>
    </xf>
    <xf numFmtId="0" fontId="4" fillId="20" borderId="10"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49" fontId="5" fillId="20" borderId="10" xfId="0" applyNumberFormat="1" applyFont="1" applyFill="1" applyBorder="1" applyAlignment="1">
      <alignment horizontal="center" vertical="center" wrapText="1"/>
    </xf>
    <xf numFmtId="49" fontId="5" fillId="20" borderId="11" xfId="0" applyNumberFormat="1" applyFont="1" applyFill="1" applyBorder="1" applyAlignment="1">
      <alignment horizontal="center" vertical="center" wrapText="1"/>
    </xf>
    <xf numFmtId="0" fontId="10" fillId="20" borderId="10" xfId="0" applyFont="1" applyFill="1" applyBorder="1" applyAlignment="1">
      <alignment horizontal="center" vertical="center" wrapText="1"/>
    </xf>
    <xf numFmtId="0" fontId="11" fillId="0" borderId="10" xfId="0" applyFont="1" applyBorder="1" applyAlignment="1">
      <alignment horizontal="center" vertical="center" wrapText="1"/>
    </xf>
    <xf numFmtId="49" fontId="11" fillId="0" borderId="12" xfId="0" applyNumberFormat="1" applyFont="1" applyBorder="1" applyAlignment="1">
      <alignment horizontal="center" vertical="center" wrapText="1"/>
    </xf>
    <xf numFmtId="0" fontId="10" fillId="20" borderId="12" xfId="0" applyFont="1" applyFill="1" applyBorder="1" applyAlignment="1">
      <alignment horizontal="center" vertical="center" wrapText="1"/>
    </xf>
    <xf numFmtId="49" fontId="10" fillId="20" borderId="13" xfId="0" applyNumberFormat="1" applyFont="1" applyFill="1" applyBorder="1" applyAlignment="1">
      <alignment horizontal="center" vertical="center" wrapText="1"/>
    </xf>
    <xf numFmtId="0" fontId="10" fillId="2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13" fillId="20" borderId="10" xfId="0" applyFont="1" applyFill="1" applyBorder="1" applyAlignment="1">
      <alignment horizontal="center" vertical="center" wrapText="1"/>
    </xf>
    <xf numFmtId="49" fontId="9" fillId="0" borderId="12" xfId="0" applyNumberFormat="1" applyFont="1" applyBorder="1" applyAlignment="1">
      <alignment horizontal="center" vertical="center"/>
    </xf>
    <xf numFmtId="0" fontId="9" fillId="0" borderId="10" xfId="0" applyFont="1" applyBorder="1" applyAlignment="1">
      <alignment horizontal="center" vertical="center"/>
    </xf>
    <xf numFmtId="49" fontId="9" fillId="0" borderId="10" xfId="0" applyNumberFormat="1" applyFont="1" applyBorder="1" applyAlignment="1">
      <alignment horizontal="center" vertical="center"/>
    </xf>
    <xf numFmtId="0" fontId="14" fillId="20" borderId="10" xfId="0" applyFont="1" applyFill="1" applyBorder="1" applyAlignment="1">
      <alignment horizontal="center" vertical="center" wrapText="1"/>
    </xf>
    <xf numFmtId="0" fontId="12" fillId="0" borderId="10" xfId="0" applyFont="1" applyBorder="1" applyAlignment="1">
      <alignment horizontal="center" vertical="center"/>
    </xf>
    <xf numFmtId="0"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10" fillId="20" borderId="14" xfId="0" applyFont="1" applyFill="1" applyBorder="1" applyAlignment="1">
      <alignment horizontal="center" vertical="center" wrapText="1"/>
    </xf>
    <xf numFmtId="0" fontId="10" fillId="20" borderId="15" xfId="0" applyFont="1" applyFill="1" applyBorder="1" applyAlignment="1">
      <alignment horizontal="center" vertical="center" wrapText="1"/>
    </xf>
    <xf numFmtId="0" fontId="10" fillId="20" borderId="16" xfId="0" applyFont="1" applyFill="1" applyBorder="1" applyAlignment="1">
      <alignment horizontal="center" vertical="center" wrapText="1"/>
    </xf>
    <xf numFmtId="0" fontId="10" fillId="20" borderId="13"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10" fillId="20" borderId="11" xfId="0" applyFont="1" applyFill="1" applyBorder="1" applyAlignment="1">
      <alignment horizontal="center" vertical="center" wrapText="1"/>
    </xf>
    <xf numFmtId="0" fontId="10" fillId="20" borderId="18" xfId="0" applyFont="1" applyFill="1" applyBorder="1" applyAlignment="1">
      <alignment horizontal="center" vertical="center" wrapText="1"/>
    </xf>
    <xf numFmtId="0" fontId="10" fillId="20" borderId="19"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
  <sheetViews>
    <sheetView tabSelected="1" zoomScalePageLayoutView="0" workbookViewId="0" topLeftCell="A1">
      <selection activeCell="O3" sqref="O3"/>
    </sheetView>
  </sheetViews>
  <sheetFormatPr defaultColWidth="9.00390625" defaultRowHeight="30.75" customHeight="1"/>
  <cols>
    <col min="1" max="1" width="3.25390625" style="1" customWidth="1"/>
    <col min="2" max="2" width="5.75390625" style="1" customWidth="1"/>
    <col min="3" max="3" width="8.125" style="1" customWidth="1"/>
    <col min="4" max="4" width="12.375" style="1" customWidth="1"/>
    <col min="5" max="5" width="5.125" style="2" customWidth="1"/>
    <col min="6" max="6" width="5.00390625" style="1" customWidth="1"/>
    <col min="7" max="7" width="4.625" style="1" customWidth="1"/>
    <col min="8" max="8" width="4.625" style="2" customWidth="1"/>
    <col min="9" max="9" width="6.50390625" style="1" customWidth="1"/>
    <col min="10" max="10" width="13.00390625" style="1" customWidth="1"/>
    <col min="11" max="11" width="11.375" style="1" customWidth="1"/>
    <col min="12" max="12" width="13.25390625" style="1" customWidth="1"/>
    <col min="13" max="13" width="6.00390625" style="1" customWidth="1"/>
    <col min="14" max="14" width="5.875" style="1" customWidth="1"/>
    <col min="15" max="15" width="7.875" style="3" customWidth="1"/>
    <col min="16" max="16" width="14.125" style="1" customWidth="1"/>
    <col min="17" max="16384" width="9.00390625" style="1" customWidth="1"/>
  </cols>
  <sheetData>
    <row r="1" spans="1:16" ht="28.5" customHeight="1">
      <c r="A1" s="24" t="s">
        <v>65</v>
      </c>
      <c r="B1" s="24"/>
      <c r="C1" s="24"/>
      <c r="D1" s="24"/>
      <c r="E1" s="24"/>
      <c r="F1" s="24"/>
      <c r="G1" s="24"/>
      <c r="H1" s="25"/>
      <c r="I1" s="24"/>
      <c r="J1" s="24"/>
      <c r="K1" s="24"/>
      <c r="L1" s="24"/>
      <c r="M1" s="24"/>
      <c r="N1" s="24"/>
      <c r="O1" s="24"/>
      <c r="P1" s="24"/>
    </row>
    <row r="2" spans="1:16" ht="40.5" customHeight="1">
      <c r="A2" s="4" t="s">
        <v>0</v>
      </c>
      <c r="B2" s="5" t="s">
        <v>1</v>
      </c>
      <c r="C2" s="5" t="s">
        <v>2</v>
      </c>
      <c r="D2" s="6" t="s">
        <v>3</v>
      </c>
      <c r="E2" s="8" t="s">
        <v>43</v>
      </c>
      <c r="F2" s="5" t="s">
        <v>4</v>
      </c>
      <c r="G2" s="5" t="s">
        <v>5</v>
      </c>
      <c r="H2" s="7" t="s">
        <v>6</v>
      </c>
      <c r="I2" s="6" t="s">
        <v>7</v>
      </c>
      <c r="J2" s="6" t="s">
        <v>8</v>
      </c>
      <c r="K2" s="6" t="s">
        <v>9</v>
      </c>
      <c r="L2" s="6" t="s">
        <v>10</v>
      </c>
      <c r="M2" s="5" t="s">
        <v>11</v>
      </c>
      <c r="N2" s="5" t="s">
        <v>12</v>
      </c>
      <c r="O2" s="5" t="s">
        <v>13</v>
      </c>
      <c r="P2" s="5" t="s">
        <v>14</v>
      </c>
    </row>
    <row r="3" spans="1:16" s="16" customFormat="1" ht="46.5" customHeight="1">
      <c r="A3" s="9">
        <v>1</v>
      </c>
      <c r="B3" s="33" t="s">
        <v>15</v>
      </c>
      <c r="C3" s="26" t="s">
        <v>16</v>
      </c>
      <c r="D3" s="10" t="s">
        <v>17</v>
      </c>
      <c r="E3" s="11" t="s">
        <v>45</v>
      </c>
      <c r="F3" s="12" t="s">
        <v>18</v>
      </c>
      <c r="G3" s="9" t="s">
        <v>19</v>
      </c>
      <c r="H3" s="13" t="s">
        <v>20</v>
      </c>
      <c r="I3" s="10">
        <v>1</v>
      </c>
      <c r="J3" s="10" t="s">
        <v>21</v>
      </c>
      <c r="K3" s="14" t="s">
        <v>46</v>
      </c>
      <c r="L3" s="10" t="s">
        <v>71</v>
      </c>
      <c r="M3" s="12" t="s">
        <v>23</v>
      </c>
      <c r="N3" s="9">
        <v>5</v>
      </c>
      <c r="O3" s="15"/>
      <c r="P3" s="9" t="s">
        <v>47</v>
      </c>
    </row>
    <row r="4" spans="1:16" s="16" customFormat="1" ht="46.5" customHeight="1">
      <c r="A4" s="9">
        <v>2</v>
      </c>
      <c r="B4" s="34"/>
      <c r="C4" s="27"/>
      <c r="D4" s="10" t="s">
        <v>66</v>
      </c>
      <c r="E4" s="11" t="s">
        <v>48</v>
      </c>
      <c r="F4" s="12" t="s">
        <v>18</v>
      </c>
      <c r="G4" s="9" t="s">
        <v>19</v>
      </c>
      <c r="H4" s="13" t="s">
        <v>22</v>
      </c>
      <c r="I4" s="10">
        <v>1</v>
      </c>
      <c r="J4" s="10" t="s">
        <v>68</v>
      </c>
      <c r="K4" s="14" t="s">
        <v>49</v>
      </c>
      <c r="L4" s="10" t="s">
        <v>70</v>
      </c>
      <c r="M4" s="12" t="s">
        <v>23</v>
      </c>
      <c r="N4" s="9">
        <v>5</v>
      </c>
      <c r="O4" s="15" t="s">
        <v>24</v>
      </c>
      <c r="P4" s="9" t="s">
        <v>50</v>
      </c>
    </row>
    <row r="5" spans="1:16" s="16" customFormat="1" ht="46.5" customHeight="1">
      <c r="A5" s="9">
        <v>3</v>
      </c>
      <c r="B5" s="34"/>
      <c r="C5" s="27"/>
      <c r="D5" s="10" t="s">
        <v>67</v>
      </c>
      <c r="E5" s="11" t="s">
        <v>44</v>
      </c>
      <c r="F5" s="12" t="s">
        <v>18</v>
      </c>
      <c r="G5" s="9" t="s">
        <v>19</v>
      </c>
      <c r="H5" s="13" t="s">
        <v>25</v>
      </c>
      <c r="I5" s="10">
        <v>1</v>
      </c>
      <c r="J5" s="10" t="s">
        <v>68</v>
      </c>
      <c r="K5" s="14" t="s">
        <v>42</v>
      </c>
      <c r="L5" s="10" t="s">
        <v>70</v>
      </c>
      <c r="M5" s="12" t="s">
        <v>23</v>
      </c>
      <c r="N5" s="9">
        <v>5</v>
      </c>
      <c r="O5" s="15" t="s">
        <v>26</v>
      </c>
      <c r="P5" s="9" t="s">
        <v>50</v>
      </c>
    </row>
    <row r="6" spans="1:16" s="16" customFormat="1" ht="46.5" customHeight="1">
      <c r="A6" s="9">
        <v>5</v>
      </c>
      <c r="B6" s="34"/>
      <c r="C6" s="27"/>
      <c r="D6" s="10" t="s">
        <v>28</v>
      </c>
      <c r="E6" s="11" t="s">
        <v>44</v>
      </c>
      <c r="F6" s="12" t="s">
        <v>18</v>
      </c>
      <c r="G6" s="9" t="s">
        <v>19</v>
      </c>
      <c r="H6" s="13" t="s">
        <v>29</v>
      </c>
      <c r="I6" s="10">
        <v>2</v>
      </c>
      <c r="J6" s="10" t="s">
        <v>30</v>
      </c>
      <c r="K6" s="14" t="s">
        <v>42</v>
      </c>
      <c r="L6" s="10" t="s">
        <v>70</v>
      </c>
      <c r="M6" s="12" t="s">
        <v>23</v>
      </c>
      <c r="N6" s="9">
        <v>5</v>
      </c>
      <c r="O6" s="15" t="s">
        <v>51</v>
      </c>
      <c r="P6" s="9" t="s">
        <v>52</v>
      </c>
    </row>
    <row r="7" spans="1:16" s="16" customFormat="1" ht="46.5" customHeight="1">
      <c r="A7" s="9">
        <v>6</v>
      </c>
      <c r="B7" s="34"/>
      <c r="C7" s="27"/>
      <c r="D7" s="10" t="s">
        <v>31</v>
      </c>
      <c r="E7" s="11" t="s">
        <v>44</v>
      </c>
      <c r="F7" s="12" t="s">
        <v>18</v>
      </c>
      <c r="G7" s="9" t="s">
        <v>19</v>
      </c>
      <c r="H7" s="13" t="s">
        <v>32</v>
      </c>
      <c r="I7" s="10">
        <v>1</v>
      </c>
      <c r="J7" s="10" t="s">
        <v>69</v>
      </c>
      <c r="K7" s="14" t="s">
        <v>42</v>
      </c>
      <c r="L7" s="10" t="s">
        <v>70</v>
      </c>
      <c r="M7" s="12" t="s">
        <v>23</v>
      </c>
      <c r="N7" s="9">
        <v>5</v>
      </c>
      <c r="O7" s="15"/>
      <c r="P7" s="9" t="s">
        <v>53</v>
      </c>
    </row>
    <row r="8" spans="1:16" s="16" customFormat="1" ht="46.5" customHeight="1">
      <c r="A8" s="9">
        <v>7</v>
      </c>
      <c r="B8" s="34"/>
      <c r="C8" s="28"/>
      <c r="D8" s="10" t="s">
        <v>33</v>
      </c>
      <c r="E8" s="11" t="s">
        <v>54</v>
      </c>
      <c r="F8" s="12" t="s">
        <v>18</v>
      </c>
      <c r="G8" s="9" t="s">
        <v>19</v>
      </c>
      <c r="H8" s="13" t="s">
        <v>34</v>
      </c>
      <c r="I8" s="10">
        <v>1</v>
      </c>
      <c r="J8" s="10" t="s">
        <v>35</v>
      </c>
      <c r="K8" s="14" t="s">
        <v>42</v>
      </c>
      <c r="L8" s="10" t="s">
        <v>70</v>
      </c>
      <c r="M8" s="12" t="s">
        <v>23</v>
      </c>
      <c r="N8" s="9">
        <v>5</v>
      </c>
      <c r="O8" s="15"/>
      <c r="P8" s="9" t="s">
        <v>55</v>
      </c>
    </row>
    <row r="9" spans="1:16" s="17" customFormat="1" ht="46.5" customHeight="1">
      <c r="A9" s="9">
        <v>11</v>
      </c>
      <c r="B9" s="34"/>
      <c r="C9" s="29" t="s">
        <v>37</v>
      </c>
      <c r="D9" s="10" t="s">
        <v>36</v>
      </c>
      <c r="E9" s="11" t="s">
        <v>57</v>
      </c>
      <c r="F9" s="12" t="s">
        <v>38</v>
      </c>
      <c r="G9" s="9" t="s">
        <v>19</v>
      </c>
      <c r="H9" s="13" t="s">
        <v>20</v>
      </c>
      <c r="I9" s="10">
        <v>1</v>
      </c>
      <c r="J9" s="10" t="s">
        <v>39</v>
      </c>
      <c r="K9" s="14" t="s">
        <v>42</v>
      </c>
      <c r="L9" s="10" t="s">
        <v>70</v>
      </c>
      <c r="M9" s="12" t="s">
        <v>23</v>
      </c>
      <c r="N9" s="9">
        <v>5</v>
      </c>
      <c r="O9" s="18"/>
      <c r="P9" s="9" t="s">
        <v>58</v>
      </c>
    </row>
    <row r="10" spans="1:16" s="17" customFormat="1" ht="46.5" customHeight="1">
      <c r="A10" s="9">
        <v>12</v>
      </c>
      <c r="B10" s="34"/>
      <c r="C10" s="29"/>
      <c r="D10" s="10" t="s">
        <v>40</v>
      </c>
      <c r="E10" s="11" t="s">
        <v>59</v>
      </c>
      <c r="F10" s="12" t="s">
        <v>38</v>
      </c>
      <c r="G10" s="9" t="s">
        <v>19</v>
      </c>
      <c r="H10" s="13" t="s">
        <v>22</v>
      </c>
      <c r="I10" s="10">
        <v>2</v>
      </c>
      <c r="J10" s="10" t="s">
        <v>64</v>
      </c>
      <c r="K10" s="14" t="s">
        <v>42</v>
      </c>
      <c r="L10" s="10" t="s">
        <v>70</v>
      </c>
      <c r="M10" s="12" t="s">
        <v>23</v>
      </c>
      <c r="N10" s="9">
        <v>5</v>
      </c>
      <c r="O10" s="15" t="s">
        <v>56</v>
      </c>
      <c r="P10" s="9" t="s">
        <v>60</v>
      </c>
    </row>
    <row r="11" spans="1:16" s="17" customFormat="1" ht="46.5" customHeight="1">
      <c r="A11" s="9">
        <v>13</v>
      </c>
      <c r="B11" s="35"/>
      <c r="C11" s="29"/>
      <c r="D11" s="10" t="s">
        <v>27</v>
      </c>
      <c r="E11" s="11" t="s">
        <v>61</v>
      </c>
      <c r="F11" s="12" t="s">
        <v>38</v>
      </c>
      <c r="G11" s="9" t="s">
        <v>19</v>
      </c>
      <c r="H11" s="13" t="s">
        <v>25</v>
      </c>
      <c r="I11" s="10">
        <v>1</v>
      </c>
      <c r="J11" s="10" t="s">
        <v>41</v>
      </c>
      <c r="K11" s="14" t="s">
        <v>42</v>
      </c>
      <c r="L11" s="10" t="s">
        <v>70</v>
      </c>
      <c r="M11" s="12" t="s">
        <v>23</v>
      </c>
      <c r="N11" s="9">
        <v>5</v>
      </c>
      <c r="O11" s="18"/>
      <c r="P11" s="9" t="s">
        <v>62</v>
      </c>
    </row>
    <row r="12" spans="1:16" s="17" customFormat="1" ht="27.75" customHeight="1">
      <c r="A12" s="30" t="s">
        <v>63</v>
      </c>
      <c r="B12" s="31"/>
      <c r="C12" s="31"/>
      <c r="D12" s="32"/>
      <c r="E12" s="19"/>
      <c r="F12" s="20"/>
      <c r="G12" s="20"/>
      <c r="H12" s="21"/>
      <c r="I12" s="20">
        <f>SUM(I3:I11)</f>
        <v>11</v>
      </c>
      <c r="J12" s="20"/>
      <c r="K12" s="20"/>
      <c r="L12" s="10"/>
      <c r="M12" s="22"/>
      <c r="N12" s="20"/>
      <c r="O12" s="23"/>
      <c r="P12" s="20"/>
    </row>
  </sheetData>
  <sheetProtection/>
  <mergeCells count="5">
    <mergeCell ref="A1:P1"/>
    <mergeCell ref="C3:C8"/>
    <mergeCell ref="C9:C11"/>
    <mergeCell ref="A12:D12"/>
    <mergeCell ref="B3:B11"/>
  </mergeCells>
  <printOptions horizontalCentered="1"/>
  <pageMargins left="0.5511811023622047" right="0.15748031496062992" top="0.35433070866141736" bottom="0.07874015748031496" header="0.35433070866141736" footer="0.3543307086614173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微软用户</cp:lastModifiedBy>
  <cp:lastPrinted>2018-05-30T02:44:39Z</cp:lastPrinted>
  <dcterms:created xsi:type="dcterms:W3CDTF">2013-01-30T08:30:00Z</dcterms:created>
  <dcterms:modified xsi:type="dcterms:W3CDTF">2018-05-30T04:11:20Z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