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9450" firstSheet="1" activeTab="1"/>
  </bookViews>
  <sheets>
    <sheet name="-------" sheetId="1" state="veryHidden" r:id="rId1"/>
    <sheet name="名额分配表" sheetId="2" r:id="rId2"/>
  </sheets>
  <definedNames>
    <definedName name="_xlnm.Print_Area" localSheetId="1">'名额分配表'!$A$3:$Q$33</definedName>
    <definedName name="_xlnm.Print_Titles" localSheetId="1">'名额分配表'!$1:$2</definedName>
  </definedNames>
  <calcPr fullCalcOnLoad="1"/>
</workbook>
</file>

<file path=xl/sharedStrings.xml><?xml version="1.0" encoding="utf-8"?>
<sst xmlns="http://schemas.openxmlformats.org/spreadsheetml/2006/main" count="92" uniqueCount="50">
  <si>
    <t>合计</t>
  </si>
  <si>
    <t>语文</t>
  </si>
  <si>
    <t>数学</t>
  </si>
  <si>
    <t>英语</t>
  </si>
  <si>
    <t>物理</t>
  </si>
  <si>
    <t>地理</t>
  </si>
  <si>
    <t>音乐</t>
  </si>
  <si>
    <t>学校岗位名称</t>
  </si>
  <si>
    <t>体育</t>
  </si>
  <si>
    <t>生物</t>
  </si>
  <si>
    <t>政治</t>
  </si>
  <si>
    <t>历史</t>
  </si>
  <si>
    <t>美术</t>
  </si>
  <si>
    <t>舞蹈</t>
  </si>
  <si>
    <t>幼儿教育</t>
  </si>
  <si>
    <t>月华乡安宁村小学</t>
  </si>
  <si>
    <t>专业</t>
  </si>
  <si>
    <t>马道幼儿园</t>
  </si>
  <si>
    <t>教师资格证相应层次及对口专业</t>
  </si>
  <si>
    <t>红星幼儿园</t>
  </si>
  <si>
    <t>月华中学</t>
  </si>
  <si>
    <t>南宁中学</t>
  </si>
  <si>
    <t>幼儿园</t>
  </si>
  <si>
    <t>礼州中学</t>
  </si>
  <si>
    <t>播音主持</t>
  </si>
  <si>
    <t>宁远学校中学部</t>
  </si>
  <si>
    <t>宁远学校小学部</t>
  </si>
  <si>
    <t>春城学校初中部</t>
  </si>
  <si>
    <t>月城学校小学部</t>
  </si>
  <si>
    <t>礼州小学</t>
  </si>
  <si>
    <t>民胜乡明天小学</t>
  </si>
  <si>
    <t>黄水乡鹿鹤村小学</t>
  </si>
  <si>
    <t>礼州镇田坝村小学</t>
  </si>
  <si>
    <t>樟木李家沟村小学</t>
  </si>
  <si>
    <t>裕隆乡兴富村小学</t>
  </si>
  <si>
    <t>洛古波乡五村小学</t>
  </si>
  <si>
    <t>荞地乡为民小学</t>
  </si>
  <si>
    <t>磨盘乡山顶小学</t>
  </si>
  <si>
    <t>黄联关镇哈土村小学</t>
  </si>
  <si>
    <t xml:space="preserve"> </t>
  </si>
  <si>
    <t>全日制普通高校大学本科学历（学士）及以上</t>
  </si>
  <si>
    <t>全日制普通高校大学专科学历及以上</t>
  </si>
  <si>
    <t>学历（学位）</t>
  </si>
  <si>
    <t>中学、城区小学</t>
  </si>
  <si>
    <t>农村小学</t>
  </si>
  <si>
    <t>舞蹈</t>
  </si>
  <si>
    <t>对口专业</t>
  </si>
  <si>
    <t>大洋学校（原经久小学）</t>
  </si>
  <si>
    <t>西昌市2018年上半年公开考核招聘教师和工作人员岗位及名额分配表</t>
  </si>
  <si>
    <t>注：舞蹈岗位专业为舞蹈，播音主持岗位专业为播音主持，报考者为2018年应届毕业生，暂不要求教师资格证，录聘者须在上岗后三年内取得相应教师资格证，否则解聘。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</si>
</sst>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yyyy\.mm\.dd"/>
    <numFmt numFmtId="192" formatCode="mmm/yyyy"/>
    <numFmt numFmtId="193" formatCode="0_ "/>
    <numFmt numFmtId="194" formatCode="0.E+00"/>
    <numFmt numFmtId="195" formatCode="yyyy\-mm\-dd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#,##0.0_);\(#,##0.0\)"/>
    <numFmt numFmtId="205" formatCode="&quot;$&quot;\ #,##0_-;[Red]&quot;$&quot;\ #,##0\-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</numFmts>
  <fonts count="46">
    <font>
      <sz val="14"/>
      <color theme="1"/>
      <name val="仿宋_GB2312"/>
      <family val="3"/>
    </font>
    <font>
      <sz val="14"/>
      <color indexed="8"/>
      <name val="仿宋"/>
      <family val="3"/>
    </font>
    <font>
      <sz val="9"/>
      <name val="仿宋_GB2312"/>
      <family val="3"/>
    </font>
    <font>
      <sz val="18"/>
      <color indexed="8"/>
      <name val="黑体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indexed="8"/>
      <name val="仿宋"/>
      <family val="3"/>
    </font>
    <font>
      <sz val="14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u val="single"/>
      <sz val="14"/>
      <color indexed="12"/>
      <name val="仿宋_GB2312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sz val="14"/>
      <color indexed="10"/>
      <name val="仿宋"/>
      <family val="3"/>
    </font>
    <font>
      <sz val="14"/>
      <color indexed="52"/>
      <name val="仿宋"/>
      <family val="3"/>
    </font>
    <font>
      <sz val="14"/>
      <color indexed="60"/>
      <name val="仿宋"/>
      <family val="3"/>
    </font>
    <font>
      <b/>
      <sz val="14"/>
      <color indexed="63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sz val="14"/>
      <color theme="1"/>
      <name val="仿宋"/>
      <family val="3"/>
    </font>
    <font>
      <sz val="14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4"/>
      <color rgb="FF9C0006"/>
      <name val="仿宋"/>
      <family val="3"/>
    </font>
    <font>
      <u val="single"/>
      <sz val="14"/>
      <color theme="10"/>
      <name val="仿宋_GB2312"/>
      <family val="3"/>
    </font>
    <font>
      <sz val="14"/>
      <color rgb="FF006100"/>
      <name val="仿宋"/>
      <family val="3"/>
    </font>
    <font>
      <b/>
      <sz val="14"/>
      <color theme="1"/>
      <name val="仿宋"/>
      <family val="3"/>
    </font>
    <font>
      <b/>
      <sz val="14"/>
      <color rgb="FFFA7D00"/>
      <name val="仿宋"/>
      <family val="3"/>
    </font>
    <font>
      <b/>
      <sz val="14"/>
      <color theme="0"/>
      <name val="仿宋"/>
      <family val="3"/>
    </font>
    <font>
      <i/>
      <sz val="14"/>
      <color rgb="FF7F7F7F"/>
      <name val="仿宋"/>
      <family val="3"/>
    </font>
    <font>
      <sz val="14"/>
      <color rgb="FFFF0000"/>
      <name val="仿宋"/>
      <family val="3"/>
    </font>
    <font>
      <sz val="14"/>
      <color rgb="FFFA7D00"/>
      <name val="仿宋"/>
      <family val="3"/>
    </font>
    <font>
      <sz val="14"/>
      <color rgb="FF9C6500"/>
      <name val="仿宋"/>
      <family val="3"/>
    </font>
    <font>
      <b/>
      <sz val="14"/>
      <color rgb="FF3F3F3F"/>
      <name val="仿宋"/>
      <family val="3"/>
    </font>
    <font>
      <sz val="14"/>
      <color rgb="FF3F3F76"/>
      <name val="仿宋"/>
      <family val="3"/>
    </font>
    <font>
      <u val="single"/>
      <sz val="14"/>
      <color theme="1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Zeros="0" tabSelected="1" zoomScalePageLayoutView="0" workbookViewId="0" topLeftCell="A1">
      <selection activeCell="A13" sqref="A13:Q13"/>
    </sheetView>
  </sheetViews>
  <sheetFormatPr defaultColWidth="10.69921875" defaultRowHeight="24.75" customHeight="1"/>
  <cols>
    <col min="1" max="1" width="16.59765625" style="1" customWidth="1"/>
    <col min="2" max="2" width="6.19921875" style="1" customWidth="1"/>
    <col min="3" max="13" width="3.59765625" style="1" customWidth="1"/>
    <col min="14" max="14" width="6.3984375" style="1" customWidth="1"/>
    <col min="15" max="15" width="4" style="1" customWidth="1"/>
    <col min="16" max="16" width="10.59765625" style="4" customWidth="1"/>
    <col min="17" max="17" width="25.09765625" style="1" customWidth="1"/>
    <col min="18" max="16384" width="10.69921875" style="1" customWidth="1"/>
  </cols>
  <sheetData>
    <row r="1" spans="1:17" s="2" customFormat="1" ht="21.75" customHeight="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9.75" customHeight="1" hidden="1">
      <c r="P2" s="3"/>
    </row>
    <row r="3" spans="1:17" s="2" customFormat="1" ht="15.75" customHeight="1">
      <c r="A3" s="10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ht="24" customHeight="1">
      <c r="A4" s="5" t="s">
        <v>7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9</v>
      </c>
      <c r="G4" s="6" t="s">
        <v>45</v>
      </c>
      <c r="H4" s="6" t="s">
        <v>10</v>
      </c>
      <c r="I4" s="6" t="s">
        <v>11</v>
      </c>
      <c r="J4" s="6" t="s">
        <v>5</v>
      </c>
      <c r="K4" s="6" t="s">
        <v>8</v>
      </c>
      <c r="L4" s="6" t="s">
        <v>6</v>
      </c>
      <c r="M4" s="6" t="s">
        <v>12</v>
      </c>
      <c r="N4" s="6" t="s">
        <v>24</v>
      </c>
      <c r="O4" s="5" t="s">
        <v>0</v>
      </c>
      <c r="P4" s="5" t="s">
        <v>42</v>
      </c>
      <c r="Q4" s="7" t="s">
        <v>16</v>
      </c>
    </row>
    <row r="5" spans="1:17" ht="15.75" customHeight="1">
      <c r="A5" s="5" t="s">
        <v>20</v>
      </c>
      <c r="B5" s="6">
        <v>2</v>
      </c>
      <c r="C5" s="6">
        <v>1</v>
      </c>
      <c r="D5" s="6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>
        <v>5</v>
      </c>
      <c r="P5" s="14" t="s">
        <v>40</v>
      </c>
      <c r="Q5" s="5" t="s">
        <v>18</v>
      </c>
    </row>
    <row r="6" spans="1:17" ht="15.75" customHeight="1">
      <c r="A6" s="5" t="s">
        <v>21</v>
      </c>
      <c r="B6" s="6">
        <v>1</v>
      </c>
      <c r="C6" s="6">
        <v>2</v>
      </c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SUM(B6:N6)</f>
        <v>4</v>
      </c>
      <c r="P6" s="15"/>
      <c r="Q6" s="5" t="s">
        <v>18</v>
      </c>
    </row>
    <row r="7" spans="1:17" ht="15.75" customHeight="1">
      <c r="A7" s="5" t="s">
        <v>23</v>
      </c>
      <c r="B7" s="6"/>
      <c r="C7" s="6"/>
      <c r="D7" s="6"/>
      <c r="E7" s="6"/>
      <c r="F7" s="6"/>
      <c r="G7" s="6">
        <v>1</v>
      </c>
      <c r="H7" s="6"/>
      <c r="I7" s="6"/>
      <c r="J7" s="6"/>
      <c r="K7" s="6"/>
      <c r="L7" s="6"/>
      <c r="M7" s="6"/>
      <c r="N7" s="6">
        <v>1</v>
      </c>
      <c r="O7" s="6">
        <v>2</v>
      </c>
      <c r="P7" s="15"/>
      <c r="Q7" s="5" t="s">
        <v>46</v>
      </c>
    </row>
    <row r="8" spans="1:17" ht="15.75" customHeight="1">
      <c r="A8" s="5" t="s">
        <v>25</v>
      </c>
      <c r="B8" s="6"/>
      <c r="C8" s="6"/>
      <c r="D8" s="6"/>
      <c r="E8" s="6"/>
      <c r="F8" s="6"/>
      <c r="G8" s="6"/>
      <c r="H8" s="6"/>
      <c r="I8" s="6">
        <v>1</v>
      </c>
      <c r="J8" s="6">
        <v>1</v>
      </c>
      <c r="K8" s="6"/>
      <c r="L8" s="6"/>
      <c r="M8" s="6"/>
      <c r="N8" s="6"/>
      <c r="O8" s="6">
        <v>2</v>
      </c>
      <c r="P8" s="15"/>
      <c r="Q8" s="5" t="s">
        <v>18</v>
      </c>
    </row>
    <row r="9" spans="1:20" ht="15.75" customHeight="1">
      <c r="A9" s="7" t="s">
        <v>27</v>
      </c>
      <c r="B9" s="7">
        <v>1</v>
      </c>
      <c r="C9" s="7">
        <v>1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>
        <v>3</v>
      </c>
      <c r="P9" s="15"/>
      <c r="Q9" s="5" t="s">
        <v>18</v>
      </c>
      <c r="T9" s="1" t="s">
        <v>39</v>
      </c>
    </row>
    <row r="10" spans="1:17" ht="15.75" customHeight="1">
      <c r="A10" s="7" t="s">
        <v>26</v>
      </c>
      <c r="B10" s="7">
        <v>1</v>
      </c>
      <c r="C10" s="7">
        <v>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v>2</v>
      </c>
      <c r="P10" s="15"/>
      <c r="Q10" s="5" t="s">
        <v>18</v>
      </c>
    </row>
    <row r="11" spans="1:17" ht="15.75" customHeight="1">
      <c r="A11" s="7" t="s">
        <v>28</v>
      </c>
      <c r="B11" s="7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2</v>
      </c>
      <c r="P11" s="16"/>
      <c r="Q11" s="5" t="s">
        <v>18</v>
      </c>
    </row>
    <row r="12" spans="1:17" ht="15.75" customHeight="1">
      <c r="A12" s="7" t="s">
        <v>0</v>
      </c>
      <c r="B12" s="7">
        <f>SUM(B5:B11)</f>
        <v>7</v>
      </c>
      <c r="C12" s="7">
        <f>SUM(C5:C11)</f>
        <v>5</v>
      </c>
      <c r="D12" s="7">
        <f>SUM(D5:D11)</f>
        <v>4</v>
      </c>
      <c r="E12" s="7"/>
      <c r="F12" s="7"/>
      <c r="G12" s="7">
        <v>1</v>
      </c>
      <c r="H12" s="7"/>
      <c r="I12" s="7">
        <f>SUM(I5:I11)</f>
        <v>1</v>
      </c>
      <c r="J12" s="7">
        <f>SUM(J5:J11)</f>
        <v>1</v>
      </c>
      <c r="K12" s="7"/>
      <c r="L12" s="7"/>
      <c r="M12" s="7">
        <f>SUM(M5:M11)</f>
        <v>0</v>
      </c>
      <c r="N12" s="7">
        <f>SUM(N5:N11)</f>
        <v>1</v>
      </c>
      <c r="O12" s="7">
        <v>20</v>
      </c>
      <c r="P12" s="5"/>
      <c r="Q12" s="5"/>
    </row>
    <row r="13" spans="1:17" ht="21" customHeight="1">
      <c r="A13" s="20" t="s">
        <v>49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</row>
    <row r="14" spans="1:17" ht="15.75" customHeight="1">
      <c r="A14" s="10" t="s">
        <v>44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 ht="15.75" customHeight="1">
      <c r="A15" s="5" t="s">
        <v>7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9</v>
      </c>
      <c r="G15" s="6" t="s">
        <v>13</v>
      </c>
      <c r="H15" s="6" t="s">
        <v>10</v>
      </c>
      <c r="I15" s="6" t="s">
        <v>11</v>
      </c>
      <c r="J15" s="6" t="s">
        <v>5</v>
      </c>
      <c r="K15" s="6" t="s">
        <v>8</v>
      </c>
      <c r="L15" s="6" t="s">
        <v>6</v>
      </c>
      <c r="M15" s="6" t="s">
        <v>12</v>
      </c>
      <c r="N15" s="6"/>
      <c r="O15" s="5" t="s">
        <v>0</v>
      </c>
      <c r="P15" s="5"/>
      <c r="Q15" s="7" t="s">
        <v>16</v>
      </c>
    </row>
    <row r="16" spans="1:17" ht="15.75" customHeight="1">
      <c r="A16" s="7" t="s">
        <v>29</v>
      </c>
      <c r="B16" s="7"/>
      <c r="C16" s="7">
        <v>1</v>
      </c>
      <c r="D16" s="7"/>
      <c r="E16" s="7"/>
      <c r="F16" s="7"/>
      <c r="G16" s="7"/>
      <c r="H16" s="7"/>
      <c r="I16" s="7"/>
      <c r="J16" s="7"/>
      <c r="K16" s="7">
        <v>1</v>
      </c>
      <c r="L16" s="7"/>
      <c r="M16" s="7"/>
      <c r="N16" s="6"/>
      <c r="O16" s="5">
        <v>2</v>
      </c>
      <c r="P16" s="17" t="s">
        <v>41</v>
      </c>
      <c r="Q16" s="5" t="s">
        <v>18</v>
      </c>
    </row>
    <row r="17" spans="1:17" ht="15.75" customHeight="1">
      <c r="A17" s="7" t="s">
        <v>32</v>
      </c>
      <c r="B17" s="7">
        <v>2</v>
      </c>
      <c r="C17" s="7"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5">
        <f aca="true" t="shared" si="0" ref="O17:O28">SUM(B17:N17)</f>
        <v>3</v>
      </c>
      <c r="P17" s="18"/>
      <c r="Q17" s="5" t="s">
        <v>18</v>
      </c>
    </row>
    <row r="18" spans="1:17" ht="15.75" customHeight="1">
      <c r="A18" s="7" t="s">
        <v>30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>
        <v>1</v>
      </c>
      <c r="M18" s="7">
        <v>1</v>
      </c>
      <c r="N18" s="7"/>
      <c r="O18" s="7">
        <f t="shared" si="0"/>
        <v>2</v>
      </c>
      <c r="P18" s="18"/>
      <c r="Q18" s="5" t="s">
        <v>18</v>
      </c>
    </row>
    <row r="19" spans="1:17" ht="15.75" customHeight="1">
      <c r="A19" s="7" t="s">
        <v>31</v>
      </c>
      <c r="B19" s="7">
        <v>1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f t="shared" si="0"/>
        <v>2</v>
      </c>
      <c r="P19" s="18"/>
      <c r="Q19" s="5" t="s">
        <v>18</v>
      </c>
    </row>
    <row r="20" spans="1:17" ht="18" customHeight="1">
      <c r="A20" s="5" t="s">
        <v>47</v>
      </c>
      <c r="B20" s="6">
        <v>1</v>
      </c>
      <c r="C20" s="6"/>
      <c r="D20" s="6"/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5">
        <f t="shared" si="0"/>
        <v>2</v>
      </c>
      <c r="P20" s="18"/>
      <c r="Q20" s="5" t="s">
        <v>18</v>
      </c>
    </row>
    <row r="21" spans="1:17" ht="15.75" customHeight="1">
      <c r="A21" s="7" t="s">
        <v>15</v>
      </c>
      <c r="B21" s="6">
        <v>2</v>
      </c>
      <c r="C21" s="6">
        <v>2</v>
      </c>
      <c r="D21" s="6"/>
      <c r="E21" s="6"/>
      <c r="F21" s="6"/>
      <c r="G21" s="6"/>
      <c r="H21" s="6"/>
      <c r="I21" s="6"/>
      <c r="J21" s="6"/>
      <c r="K21" s="6">
        <v>1</v>
      </c>
      <c r="L21" s="6" t="s">
        <v>39</v>
      </c>
      <c r="M21" s="6">
        <v>1</v>
      </c>
      <c r="N21" s="6"/>
      <c r="O21" s="5">
        <f t="shared" si="0"/>
        <v>6</v>
      </c>
      <c r="P21" s="18"/>
      <c r="Q21" s="5" t="s">
        <v>18</v>
      </c>
    </row>
    <row r="22" spans="1:17" ht="15.75" customHeight="1">
      <c r="A22" s="5" t="s">
        <v>33</v>
      </c>
      <c r="B22" s="6">
        <v>2</v>
      </c>
      <c r="C22" s="6">
        <v>2</v>
      </c>
      <c r="D22" s="6"/>
      <c r="E22" s="6"/>
      <c r="F22" s="6"/>
      <c r="G22" s="6"/>
      <c r="H22" s="6"/>
      <c r="I22" s="6"/>
      <c r="J22" s="6"/>
      <c r="K22" s="6">
        <v>1</v>
      </c>
      <c r="L22" s="6"/>
      <c r="M22" s="6">
        <v>1</v>
      </c>
      <c r="N22" s="6"/>
      <c r="O22" s="5">
        <f t="shared" si="0"/>
        <v>6</v>
      </c>
      <c r="P22" s="18"/>
      <c r="Q22" s="5" t="s">
        <v>18</v>
      </c>
    </row>
    <row r="23" spans="1:17" ht="15.75" customHeight="1">
      <c r="A23" s="5" t="s">
        <v>34</v>
      </c>
      <c r="B23" s="6">
        <v>1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2</v>
      </c>
      <c r="P23" s="18"/>
      <c r="Q23" s="5" t="s">
        <v>18</v>
      </c>
    </row>
    <row r="24" spans="1:17" ht="15.75" customHeight="1">
      <c r="A24" s="7" t="s">
        <v>35</v>
      </c>
      <c r="B24" s="7">
        <v>1</v>
      </c>
      <c r="C24" s="7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 t="shared" si="0"/>
        <v>2</v>
      </c>
      <c r="P24" s="18"/>
      <c r="Q24" s="5" t="s">
        <v>18</v>
      </c>
    </row>
    <row r="25" spans="1:17" ht="15.75" customHeight="1">
      <c r="A25" s="8" t="s">
        <v>36</v>
      </c>
      <c r="B25" s="7">
        <v>1</v>
      </c>
      <c r="C25" s="7">
        <v>1</v>
      </c>
      <c r="D25" s="7"/>
      <c r="E25" s="7"/>
      <c r="F25" s="7"/>
      <c r="G25" s="7"/>
      <c r="H25" s="7"/>
      <c r="I25" s="7"/>
      <c r="J25" s="7"/>
      <c r="K25" s="7"/>
      <c r="L25" s="7">
        <v>1</v>
      </c>
      <c r="M25" s="7"/>
      <c r="N25" s="7"/>
      <c r="O25" s="7">
        <f t="shared" si="0"/>
        <v>3</v>
      </c>
      <c r="P25" s="18"/>
      <c r="Q25" s="5" t="s">
        <v>18</v>
      </c>
    </row>
    <row r="26" spans="1:17" ht="15.75" customHeight="1">
      <c r="A26" s="7" t="s">
        <v>37</v>
      </c>
      <c r="B26" s="7"/>
      <c r="C26" s="7">
        <v>1</v>
      </c>
      <c r="D26" s="7"/>
      <c r="E26" s="7"/>
      <c r="F26" s="7"/>
      <c r="G26" s="7"/>
      <c r="H26" s="7"/>
      <c r="I26" s="7"/>
      <c r="J26" s="7"/>
      <c r="K26" s="7">
        <v>1</v>
      </c>
      <c r="L26" s="7"/>
      <c r="M26" s="7">
        <v>1</v>
      </c>
      <c r="N26" s="7"/>
      <c r="O26" s="7">
        <f t="shared" si="0"/>
        <v>3</v>
      </c>
      <c r="P26" s="18"/>
      <c r="Q26" s="5" t="s">
        <v>18</v>
      </c>
    </row>
    <row r="27" spans="1:17" ht="15.75" customHeight="1">
      <c r="A27" s="7" t="s">
        <v>38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7"/>
      <c r="L27" s="7">
        <v>1</v>
      </c>
      <c r="M27" s="7"/>
      <c r="N27" s="7"/>
      <c r="O27" s="7">
        <f t="shared" si="0"/>
        <v>2</v>
      </c>
      <c r="P27" s="19"/>
      <c r="Q27" s="5" t="s">
        <v>18</v>
      </c>
    </row>
    <row r="28" spans="1:17" ht="15.75" customHeight="1">
      <c r="A28" s="7" t="s">
        <v>0</v>
      </c>
      <c r="B28" s="7">
        <f>SUM(B16:B27)</f>
        <v>12</v>
      </c>
      <c r="C28" s="7">
        <f>SUM(C16:C27)</f>
        <v>11</v>
      </c>
      <c r="D28" s="7"/>
      <c r="E28" s="7"/>
      <c r="F28" s="7"/>
      <c r="G28" s="7"/>
      <c r="H28" s="7"/>
      <c r="I28" s="7"/>
      <c r="J28" s="7"/>
      <c r="K28" s="7">
        <f>SUM(K16:K27)</f>
        <v>4</v>
      </c>
      <c r="L28" s="7">
        <f>SUM(L16:L27)</f>
        <v>4</v>
      </c>
      <c r="M28" s="7">
        <f>SUM(M16:M27)</f>
        <v>4</v>
      </c>
      <c r="N28" s="7"/>
      <c r="O28" s="7">
        <f t="shared" si="0"/>
        <v>35</v>
      </c>
      <c r="P28" s="5"/>
      <c r="Q28" s="5"/>
    </row>
    <row r="29" spans="1:17" ht="15.75" customHeight="1">
      <c r="A29" s="13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4.25" customHeight="1">
      <c r="A30" s="5" t="s">
        <v>7</v>
      </c>
      <c r="B30" s="6" t="s">
        <v>14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 t="s">
        <v>0</v>
      </c>
      <c r="P30" s="5"/>
      <c r="Q30" s="7" t="s">
        <v>16</v>
      </c>
    </row>
    <row r="31" spans="1:17" ht="45.75" customHeight="1">
      <c r="A31" s="7" t="s">
        <v>19</v>
      </c>
      <c r="B31" s="7">
        <v>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3</v>
      </c>
      <c r="P31" s="5" t="s">
        <v>40</v>
      </c>
      <c r="Q31" s="5" t="s">
        <v>18</v>
      </c>
    </row>
    <row r="32" spans="1:17" ht="42.75" customHeight="1">
      <c r="A32" s="7" t="s">
        <v>17</v>
      </c>
      <c r="B32" s="7">
        <v>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6</v>
      </c>
      <c r="P32" s="5" t="s">
        <v>41</v>
      </c>
      <c r="Q32" s="5" t="s">
        <v>18</v>
      </c>
    </row>
    <row r="33" spans="1:17" ht="15.75" customHeight="1">
      <c r="A33" s="7" t="s">
        <v>0</v>
      </c>
      <c r="B33" s="7">
        <v>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9</v>
      </c>
      <c r="P33" s="5"/>
      <c r="Q33" s="5"/>
    </row>
  </sheetData>
  <sheetProtection/>
  <mergeCells count="7">
    <mergeCell ref="A1:Q1"/>
    <mergeCell ref="A3:Q3"/>
    <mergeCell ref="A14:Q14"/>
    <mergeCell ref="A29:Q29"/>
    <mergeCell ref="P5:P11"/>
    <mergeCell ref="P16:P27"/>
    <mergeCell ref="A13:Q13"/>
  </mergeCells>
  <printOptions horizontalCentered="1"/>
  <pageMargins left="0.46" right="0.2362204724409449" top="0.24" bottom="0.42" header="0.17" footer="0.19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陈波</cp:lastModifiedBy>
  <cp:lastPrinted>2018-06-14T02:33:13Z</cp:lastPrinted>
  <dcterms:created xsi:type="dcterms:W3CDTF">2011-03-31T02:13:47Z</dcterms:created>
  <dcterms:modified xsi:type="dcterms:W3CDTF">2018-06-20T02:58:59Z</dcterms:modified>
  <cp:category/>
  <cp:version/>
  <cp:contentType/>
  <cp:contentStatus/>
</cp:coreProperties>
</file>