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(2)" sheetId="1" r:id="rId1"/>
  </sheets>
  <definedNames>
    <definedName name="_xlnm.Print_Titles" localSheetId="0">'Sheet1 (2)'!$1:$2</definedName>
    <definedName name="_xlnm._FilterDatabase" localSheetId="0" hidden="1">'Sheet1 (2)'!$A$2:$I$80</definedName>
  </definedNames>
  <calcPr fullCalcOnLoad="1"/>
</workbook>
</file>

<file path=xl/sharedStrings.xml><?xml version="1.0" encoding="utf-8"?>
<sst xmlns="http://schemas.openxmlformats.org/spreadsheetml/2006/main" count="304" uniqueCount="139">
  <si>
    <t>2018年莒县医疗卫生单位公开招聘专业技术人员岗位计划表</t>
  </si>
  <si>
    <t>招聘类别</t>
  </si>
  <si>
    <t>招聘
单位</t>
  </si>
  <si>
    <t>招聘
岗位</t>
  </si>
  <si>
    <t>招聘
数量</t>
  </si>
  <si>
    <t>学历</t>
  </si>
  <si>
    <t>学位</t>
  </si>
  <si>
    <t>所学专业</t>
  </si>
  <si>
    <t>其他要求</t>
  </si>
  <si>
    <t>备注</t>
  </si>
  <si>
    <t>公
立
医
院</t>
  </si>
  <si>
    <t>莒县人民医院</t>
  </si>
  <si>
    <t>神经内科</t>
  </si>
  <si>
    <t>研究生</t>
  </si>
  <si>
    <t>硕士及以上</t>
  </si>
  <si>
    <t>神经病学</t>
  </si>
  <si>
    <t>中药</t>
  </si>
  <si>
    <t>中药学</t>
  </si>
  <si>
    <t>护理</t>
  </si>
  <si>
    <t>专科及以上</t>
  </si>
  <si>
    <t>护理学、护理</t>
  </si>
  <si>
    <t>以专科学历应聘的须具备护士执业资格</t>
  </si>
  <si>
    <t>特需护理</t>
  </si>
  <si>
    <t>限男性</t>
  </si>
  <si>
    <t>产房</t>
  </si>
  <si>
    <t>助产</t>
  </si>
  <si>
    <t>放疗科</t>
  </si>
  <si>
    <t>本科及以上</t>
  </si>
  <si>
    <t>学士及以上</t>
  </si>
  <si>
    <t>应用物理学</t>
  </si>
  <si>
    <t>限医学院校毕业生</t>
  </si>
  <si>
    <t>康复医学科</t>
  </si>
  <si>
    <t>康复治疗学</t>
  </si>
  <si>
    <t>儿童保健科</t>
  </si>
  <si>
    <t>康复治疗学、康复治疗技术</t>
  </si>
  <si>
    <t>以专科学历应聘的须具有康复治疗师资格</t>
  </si>
  <si>
    <t>脑电图室</t>
  </si>
  <si>
    <t>临床医学</t>
  </si>
  <si>
    <t>中西医</t>
  </si>
  <si>
    <t>中西医临床医学</t>
  </si>
  <si>
    <t>影像</t>
  </si>
  <si>
    <t>医学影像学、医学影像技术、临床医学</t>
  </si>
  <si>
    <t>超声诊断</t>
  </si>
  <si>
    <t>医学影像学、临床医学</t>
  </si>
  <si>
    <t>医学检验</t>
  </si>
  <si>
    <t>医学检验、医学检验技术</t>
  </si>
  <si>
    <t>病案室</t>
  </si>
  <si>
    <t>医学信息工程、信息管理与信息系统</t>
  </si>
  <si>
    <t>财务科</t>
  </si>
  <si>
    <t>会计学、金融学</t>
  </si>
  <si>
    <t>小计</t>
  </si>
  <si>
    <t>莒县中医医院</t>
  </si>
  <si>
    <t>临床医学A</t>
  </si>
  <si>
    <t>外科学、中医外科学、中医骨伤学</t>
  </si>
  <si>
    <t>临床医学B</t>
  </si>
  <si>
    <t>儿科学、中医儿科学、妇产科学、中医内科学</t>
  </si>
  <si>
    <t>临床医学C</t>
  </si>
  <si>
    <t>病理科</t>
  </si>
  <si>
    <t>病理学与病理生理学</t>
  </si>
  <si>
    <t>中（西）医临床</t>
  </si>
  <si>
    <t>中医学、中西医临床医学</t>
  </si>
  <si>
    <t>麻醉科</t>
  </si>
  <si>
    <t>麻醉学</t>
  </si>
  <si>
    <t>针灸推拿</t>
  </si>
  <si>
    <t>针灸推拿学</t>
  </si>
  <si>
    <t>放射科</t>
  </si>
  <si>
    <t>放射医学、影像医学与核医学、医学影像学、医学影像技术</t>
  </si>
  <si>
    <t>超声医学科</t>
  </si>
  <si>
    <t>医学影像学、医学影像技术</t>
  </si>
  <si>
    <t>医学检验科</t>
  </si>
  <si>
    <t>临床检验诊断学、医学检验技术</t>
  </si>
  <si>
    <t>会计学、财务管理</t>
  </si>
  <si>
    <t>口腔科</t>
  </si>
  <si>
    <t>口腔医学</t>
  </si>
  <si>
    <t>公共事业管理</t>
  </si>
  <si>
    <t>康复治疗技术 、康复治疗学、针灸推拿</t>
  </si>
  <si>
    <t>以专科学历应聘的须具备执业（职业）资格</t>
  </si>
  <si>
    <t>院前急救</t>
  </si>
  <si>
    <t>须具备执业医师资格</t>
  </si>
  <si>
    <t>护理学A</t>
  </si>
  <si>
    <t>护理学</t>
  </si>
  <si>
    <t>护理学B</t>
  </si>
  <si>
    <t>限中医药院校毕业生</t>
  </si>
  <si>
    <t>护理学C</t>
  </si>
  <si>
    <t>莒县妇计中心</t>
  </si>
  <si>
    <t>临床科室A</t>
  </si>
  <si>
    <t>临床科室B</t>
  </si>
  <si>
    <t>信息化</t>
  </si>
  <si>
    <t>计算机科学与技术、医学信息工程、电子信息工程、信息管理与信息系统</t>
  </si>
  <si>
    <t>医学影像</t>
  </si>
  <si>
    <t>医学影像学、放射医学</t>
  </si>
  <si>
    <t>特需康复</t>
  </si>
  <si>
    <t>康复治疗学、康复治疗技术、针灸推拿</t>
  </si>
  <si>
    <t>限男性，从事智障儿童康复训练</t>
  </si>
  <si>
    <t>莒县精神康复医院</t>
  </si>
  <si>
    <t>精神科A</t>
  </si>
  <si>
    <t>精神医学、临床医学</t>
  </si>
  <si>
    <t>中级及以上职称、在二级以上医疗机构从事相关专业岗位工作满2年</t>
  </si>
  <si>
    <t>若招聘不足，剩余计划调剂至精神科B岗位</t>
  </si>
  <si>
    <t>精神科B</t>
  </si>
  <si>
    <t>内科</t>
  </si>
  <si>
    <t>心理咨询科</t>
  </si>
  <si>
    <t>心理咨询、应用心理学</t>
  </si>
  <si>
    <t>中医科</t>
  </si>
  <si>
    <t>中医学</t>
  </si>
  <si>
    <t>会计</t>
  </si>
  <si>
    <t>康复理疗</t>
  </si>
  <si>
    <t xml:space="preserve">康复治疗技术、康复治疗学 、针灸推拿 </t>
  </si>
  <si>
    <t>限男性，若招聘不足，剩余计划调剂至护理岗位</t>
  </si>
  <si>
    <t>放射治疗技术、医学影像技术、医学影像学</t>
  </si>
  <si>
    <t>药剂</t>
  </si>
  <si>
    <t>药学</t>
  </si>
  <si>
    <t>医学信息工程、电子信息工程、信息管理与信息系统</t>
  </si>
  <si>
    <t>文秘</t>
  </si>
  <si>
    <t>汉语言文学</t>
  </si>
  <si>
    <t>县直其他医疗卫生单位</t>
  </si>
  <si>
    <t>莒县疾控中心</t>
  </si>
  <si>
    <t>行政综合管理</t>
  </si>
  <si>
    <t>传染病预防与控制</t>
  </si>
  <si>
    <t>预防医学</t>
  </si>
  <si>
    <t>卫生检验</t>
  </si>
  <si>
    <t>医学检验、医学检验技术、卫生检验、卫生检验与检疫</t>
  </si>
  <si>
    <t>乡
镇
卫
生
院</t>
  </si>
  <si>
    <t>乡镇卫生院</t>
  </si>
  <si>
    <t>计算机（本）</t>
  </si>
  <si>
    <t>计算机科学与技术、网络工程、信息管理与信息系统、软件工程</t>
  </si>
  <si>
    <t>若招聘不足，剩余计划调剂至计算机（专）岗位</t>
  </si>
  <si>
    <t>计算机（专）</t>
  </si>
  <si>
    <t>计算机科学与技术、计算机应用技术、计算机网络技术</t>
  </si>
  <si>
    <t>会计（本）</t>
  </si>
  <si>
    <t>会计学</t>
  </si>
  <si>
    <t>若招聘不足，剩余计划调剂至会计（专）岗位</t>
  </si>
  <si>
    <t>会计（专）</t>
  </si>
  <si>
    <t>会计学、会计电算化</t>
  </si>
  <si>
    <t>县管乡用</t>
  </si>
  <si>
    <t>若招聘不足，剩余计划调剂至临床医学岗位</t>
  </si>
  <si>
    <t>公共卫生、全科医学</t>
  </si>
  <si>
    <t>医学门类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</si>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</sst>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14"/>
      <name val="宋体"/>
      <family val="0"/>
    </font>
    <font>
      <b/>
      <sz val="20"/>
      <name val="华文中宋"/>
      <family val="0"/>
    </font>
    <font>
      <sz val="11"/>
      <name val="黑体"/>
      <family val="0"/>
    </font>
    <font>
      <sz val="10"/>
      <name val="Times New Roman"/>
      <family val="1"/>
    </font>
    <font>
      <strike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375" style="3" customWidth="1"/>
    <col min="2" max="2" width="13.875" style="4" customWidth="1"/>
    <col min="3" max="3" width="15.75390625" style="4" customWidth="1"/>
    <col min="4" max="4" width="7.125" style="4" customWidth="1"/>
    <col min="5" max="5" width="14.625" style="4" customWidth="1"/>
    <col min="6" max="6" width="9.25390625" style="4" customWidth="1"/>
    <col min="7" max="7" width="23.75390625" style="3" customWidth="1"/>
    <col min="8" max="8" width="17.75390625" style="4" customWidth="1"/>
    <col min="9" max="9" width="15.625" style="4" customWidth="1"/>
    <col min="11" max="11" width="21.625" style="0" customWidth="1"/>
  </cols>
  <sheetData>
    <row r="1" spans="1:9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9" ht="27" customHeight="1">
      <c r="A3" s="8" t="s">
        <v>10</v>
      </c>
      <c r="B3" s="9" t="s">
        <v>11</v>
      </c>
      <c r="C3" s="10" t="s">
        <v>12</v>
      </c>
      <c r="D3" s="10">
        <v>1</v>
      </c>
      <c r="E3" s="10" t="s">
        <v>13</v>
      </c>
      <c r="F3" s="10" t="s">
        <v>14</v>
      </c>
      <c r="G3" s="10" t="s">
        <v>15</v>
      </c>
      <c r="H3" s="10"/>
      <c r="I3" s="31"/>
    </row>
    <row r="4" spans="1:9" ht="27" customHeight="1">
      <c r="A4" s="11"/>
      <c r="B4" s="12"/>
      <c r="C4" s="10" t="s">
        <v>16</v>
      </c>
      <c r="D4" s="10">
        <v>1</v>
      </c>
      <c r="E4" s="10" t="s">
        <v>13</v>
      </c>
      <c r="F4" s="10" t="s">
        <v>14</v>
      </c>
      <c r="G4" s="10" t="s">
        <v>17</v>
      </c>
      <c r="H4" s="10"/>
      <c r="I4" s="31"/>
    </row>
    <row r="5" spans="1:9" ht="27" customHeight="1">
      <c r="A5" s="11"/>
      <c r="B5" s="12"/>
      <c r="C5" s="10" t="s">
        <v>18</v>
      </c>
      <c r="D5" s="10">
        <v>30</v>
      </c>
      <c r="E5" s="10" t="s">
        <v>19</v>
      </c>
      <c r="F5" s="10"/>
      <c r="G5" s="10" t="s">
        <v>20</v>
      </c>
      <c r="H5" s="10" t="s">
        <v>21</v>
      </c>
      <c r="I5" s="31"/>
    </row>
    <row r="6" spans="1:9" ht="27" customHeight="1">
      <c r="A6" s="11"/>
      <c r="B6" s="12"/>
      <c r="C6" s="10" t="s">
        <v>22</v>
      </c>
      <c r="D6" s="10">
        <v>10</v>
      </c>
      <c r="E6" s="10" t="s">
        <v>19</v>
      </c>
      <c r="F6" s="10"/>
      <c r="G6" s="10" t="s">
        <v>20</v>
      </c>
      <c r="H6" s="10" t="s">
        <v>21</v>
      </c>
      <c r="I6" s="10" t="s">
        <v>23</v>
      </c>
    </row>
    <row r="7" spans="1:9" ht="27" customHeight="1">
      <c r="A7" s="11"/>
      <c r="B7" s="12"/>
      <c r="C7" s="10" t="s">
        <v>24</v>
      </c>
      <c r="D7" s="10">
        <v>2</v>
      </c>
      <c r="E7" s="10" t="s">
        <v>19</v>
      </c>
      <c r="F7" s="10"/>
      <c r="G7" s="10" t="s">
        <v>25</v>
      </c>
      <c r="H7" s="10" t="s">
        <v>21</v>
      </c>
      <c r="I7" s="31"/>
    </row>
    <row r="8" spans="1:9" ht="27" customHeight="1">
      <c r="A8" s="11"/>
      <c r="B8" s="12"/>
      <c r="C8" s="13" t="s">
        <v>26</v>
      </c>
      <c r="D8" s="13">
        <v>1</v>
      </c>
      <c r="E8" s="10" t="s">
        <v>27</v>
      </c>
      <c r="F8" s="10" t="s">
        <v>28</v>
      </c>
      <c r="G8" s="10" t="s">
        <v>29</v>
      </c>
      <c r="H8" s="14"/>
      <c r="I8" s="10" t="s">
        <v>30</v>
      </c>
    </row>
    <row r="9" spans="1:9" ht="27" customHeight="1">
      <c r="A9" s="11"/>
      <c r="B9" s="12"/>
      <c r="C9" s="13" t="s">
        <v>31</v>
      </c>
      <c r="D9" s="13">
        <v>1</v>
      </c>
      <c r="E9" s="10" t="s">
        <v>27</v>
      </c>
      <c r="F9" s="10" t="s">
        <v>28</v>
      </c>
      <c r="G9" s="14" t="s">
        <v>32</v>
      </c>
      <c r="H9" s="10"/>
      <c r="I9" s="31"/>
    </row>
    <row r="10" spans="1:9" ht="27" customHeight="1">
      <c r="A10" s="11"/>
      <c r="B10" s="12"/>
      <c r="C10" s="13" t="s">
        <v>33</v>
      </c>
      <c r="D10" s="13">
        <v>2</v>
      </c>
      <c r="E10" s="10" t="s">
        <v>19</v>
      </c>
      <c r="F10" s="10"/>
      <c r="G10" s="14" t="s">
        <v>34</v>
      </c>
      <c r="H10" s="10" t="s">
        <v>35</v>
      </c>
      <c r="I10" s="31"/>
    </row>
    <row r="11" spans="1:9" ht="27" customHeight="1">
      <c r="A11" s="11"/>
      <c r="B11" s="12"/>
      <c r="C11" s="13" t="s">
        <v>36</v>
      </c>
      <c r="D11" s="10">
        <v>1</v>
      </c>
      <c r="E11" s="10" t="s">
        <v>27</v>
      </c>
      <c r="F11" s="10" t="s">
        <v>28</v>
      </c>
      <c r="G11" s="10" t="s">
        <v>37</v>
      </c>
      <c r="H11" s="10"/>
      <c r="I11" s="31"/>
    </row>
    <row r="12" spans="1:9" ht="27" customHeight="1">
      <c r="A12" s="11"/>
      <c r="B12" s="12"/>
      <c r="C12" s="13" t="s">
        <v>38</v>
      </c>
      <c r="D12" s="10">
        <v>1</v>
      </c>
      <c r="E12" s="10" t="s">
        <v>27</v>
      </c>
      <c r="F12" s="10" t="s">
        <v>28</v>
      </c>
      <c r="G12" s="10" t="s">
        <v>39</v>
      </c>
      <c r="H12" s="10"/>
      <c r="I12" s="31"/>
    </row>
    <row r="13" spans="1:9" ht="27" customHeight="1">
      <c r="A13" s="11"/>
      <c r="B13" s="12"/>
      <c r="C13" s="10" t="s">
        <v>40</v>
      </c>
      <c r="D13" s="10">
        <v>1</v>
      </c>
      <c r="E13" s="10" t="s">
        <v>27</v>
      </c>
      <c r="F13" s="10" t="s">
        <v>28</v>
      </c>
      <c r="G13" s="10" t="s">
        <v>41</v>
      </c>
      <c r="H13" s="15"/>
      <c r="I13" s="31"/>
    </row>
    <row r="14" spans="1:9" ht="27" customHeight="1">
      <c r="A14" s="11"/>
      <c r="B14" s="12"/>
      <c r="C14" s="10" t="s">
        <v>42</v>
      </c>
      <c r="D14" s="10">
        <v>1</v>
      </c>
      <c r="E14" s="10" t="s">
        <v>27</v>
      </c>
      <c r="F14" s="10" t="s">
        <v>28</v>
      </c>
      <c r="G14" s="10" t="s">
        <v>43</v>
      </c>
      <c r="H14" s="15"/>
      <c r="I14" s="31"/>
    </row>
    <row r="15" spans="1:9" ht="27" customHeight="1">
      <c r="A15" s="11"/>
      <c r="B15" s="12"/>
      <c r="C15" s="10" t="s">
        <v>44</v>
      </c>
      <c r="D15" s="10">
        <v>1</v>
      </c>
      <c r="E15" s="10" t="s">
        <v>27</v>
      </c>
      <c r="F15" s="10" t="s">
        <v>28</v>
      </c>
      <c r="G15" s="10" t="s">
        <v>45</v>
      </c>
      <c r="H15" s="10"/>
      <c r="I15" s="31"/>
    </row>
    <row r="16" spans="1:9" ht="27" customHeight="1">
      <c r="A16" s="11"/>
      <c r="B16" s="12"/>
      <c r="C16" s="13" t="s">
        <v>46</v>
      </c>
      <c r="D16" s="10">
        <v>1</v>
      </c>
      <c r="E16" s="10" t="s">
        <v>27</v>
      </c>
      <c r="F16" s="10" t="s">
        <v>28</v>
      </c>
      <c r="G16" s="10" t="s">
        <v>47</v>
      </c>
      <c r="H16" s="10"/>
      <c r="I16" s="31"/>
    </row>
    <row r="17" spans="1:9" ht="27" customHeight="1">
      <c r="A17" s="11"/>
      <c r="B17" s="12"/>
      <c r="C17" s="13" t="s">
        <v>48</v>
      </c>
      <c r="D17" s="10">
        <v>2</v>
      </c>
      <c r="E17" s="10" t="s">
        <v>27</v>
      </c>
      <c r="F17" s="10" t="s">
        <v>28</v>
      </c>
      <c r="G17" s="10" t="s">
        <v>49</v>
      </c>
      <c r="H17" s="10"/>
      <c r="I17" s="31"/>
    </row>
    <row r="18" spans="1:9" ht="27" customHeight="1">
      <c r="A18" s="11"/>
      <c r="B18" s="16" t="s">
        <v>50</v>
      </c>
      <c r="C18" s="17"/>
      <c r="D18" s="14">
        <f>SUM(D3:D17)</f>
        <v>56</v>
      </c>
      <c r="E18" s="18"/>
      <c r="F18" s="18"/>
      <c r="G18" s="19"/>
      <c r="H18" s="18"/>
      <c r="I18" s="31"/>
    </row>
    <row r="19" spans="1:9" ht="27" customHeight="1">
      <c r="A19" s="11"/>
      <c r="B19" s="20" t="s">
        <v>51</v>
      </c>
      <c r="C19" s="13" t="s">
        <v>52</v>
      </c>
      <c r="D19" s="14">
        <v>3</v>
      </c>
      <c r="E19" s="10" t="s">
        <v>13</v>
      </c>
      <c r="F19" s="10" t="s">
        <v>14</v>
      </c>
      <c r="G19" s="10" t="s">
        <v>53</v>
      </c>
      <c r="H19" s="18"/>
      <c r="I19" s="31"/>
    </row>
    <row r="20" spans="1:9" ht="27" customHeight="1">
      <c r="A20" s="11"/>
      <c r="B20" s="21"/>
      <c r="C20" s="13" t="s">
        <v>54</v>
      </c>
      <c r="D20" s="14">
        <v>3</v>
      </c>
      <c r="E20" s="10" t="s">
        <v>13</v>
      </c>
      <c r="F20" s="10" t="s">
        <v>14</v>
      </c>
      <c r="G20" s="10" t="s">
        <v>55</v>
      </c>
      <c r="H20" s="18"/>
      <c r="I20" s="31"/>
    </row>
    <row r="21" spans="1:9" ht="27" customHeight="1">
      <c r="A21" s="11"/>
      <c r="B21" s="21"/>
      <c r="C21" s="14" t="s">
        <v>56</v>
      </c>
      <c r="D21" s="10">
        <v>6</v>
      </c>
      <c r="E21" s="10" t="s">
        <v>27</v>
      </c>
      <c r="F21" s="10" t="s">
        <v>28</v>
      </c>
      <c r="G21" s="10" t="s">
        <v>37</v>
      </c>
      <c r="H21" s="18"/>
      <c r="I21" s="31"/>
    </row>
    <row r="22" spans="1:9" ht="27" customHeight="1">
      <c r="A22" s="11"/>
      <c r="B22" s="21"/>
      <c r="C22" s="13" t="s">
        <v>57</v>
      </c>
      <c r="D22" s="14">
        <v>1</v>
      </c>
      <c r="E22" s="10" t="s">
        <v>13</v>
      </c>
      <c r="F22" s="10" t="s">
        <v>14</v>
      </c>
      <c r="G22" s="10" t="s">
        <v>58</v>
      </c>
      <c r="H22" s="18"/>
      <c r="I22" s="31"/>
    </row>
    <row r="23" spans="1:9" ht="27" customHeight="1">
      <c r="A23" s="11"/>
      <c r="B23" s="21"/>
      <c r="C23" s="14" t="s">
        <v>59</v>
      </c>
      <c r="D23" s="10">
        <v>20</v>
      </c>
      <c r="E23" s="10" t="s">
        <v>27</v>
      </c>
      <c r="F23" s="10" t="s">
        <v>28</v>
      </c>
      <c r="G23" s="10" t="s">
        <v>60</v>
      </c>
      <c r="H23" s="10"/>
      <c r="I23" s="31"/>
    </row>
    <row r="24" spans="1:9" ht="27" customHeight="1">
      <c r="A24" s="11"/>
      <c r="B24" s="21"/>
      <c r="C24" s="10" t="s">
        <v>61</v>
      </c>
      <c r="D24" s="10">
        <v>2</v>
      </c>
      <c r="E24" s="10" t="s">
        <v>27</v>
      </c>
      <c r="F24" s="10" t="s">
        <v>28</v>
      </c>
      <c r="G24" s="10" t="s">
        <v>62</v>
      </c>
      <c r="H24" s="10"/>
      <c r="I24" s="31"/>
    </row>
    <row r="25" spans="1:9" ht="27" customHeight="1">
      <c r="A25" s="11"/>
      <c r="B25" s="21"/>
      <c r="C25" s="10" t="s">
        <v>63</v>
      </c>
      <c r="D25" s="10">
        <v>2</v>
      </c>
      <c r="E25" s="10" t="s">
        <v>27</v>
      </c>
      <c r="F25" s="10" t="s">
        <v>28</v>
      </c>
      <c r="G25" s="10" t="s">
        <v>64</v>
      </c>
      <c r="H25" s="10"/>
      <c r="I25" s="31"/>
    </row>
    <row r="26" spans="1:9" ht="27" customHeight="1">
      <c r="A26" s="11"/>
      <c r="B26" s="21"/>
      <c r="C26" s="10" t="s">
        <v>65</v>
      </c>
      <c r="D26" s="10">
        <v>2</v>
      </c>
      <c r="E26" s="10" t="s">
        <v>27</v>
      </c>
      <c r="F26" s="10" t="s">
        <v>28</v>
      </c>
      <c r="G26" s="10" t="s">
        <v>66</v>
      </c>
      <c r="H26" s="10"/>
      <c r="I26" s="31"/>
    </row>
    <row r="27" spans="1:9" ht="27" customHeight="1">
      <c r="A27" s="11"/>
      <c r="B27" s="21"/>
      <c r="C27" s="10" t="s">
        <v>67</v>
      </c>
      <c r="D27" s="10">
        <v>1</v>
      </c>
      <c r="E27" s="10" t="s">
        <v>27</v>
      </c>
      <c r="F27" s="10" t="s">
        <v>28</v>
      </c>
      <c r="G27" s="10" t="s">
        <v>68</v>
      </c>
      <c r="H27" s="10"/>
      <c r="I27" s="31"/>
    </row>
    <row r="28" spans="1:9" ht="27" customHeight="1">
      <c r="A28" s="11"/>
      <c r="B28" s="21"/>
      <c r="C28" s="10" t="s">
        <v>69</v>
      </c>
      <c r="D28" s="10">
        <v>1</v>
      </c>
      <c r="E28" s="10" t="s">
        <v>27</v>
      </c>
      <c r="F28" s="10" t="s">
        <v>28</v>
      </c>
      <c r="G28" s="14" t="s">
        <v>70</v>
      </c>
      <c r="H28" s="10"/>
      <c r="I28" s="31"/>
    </row>
    <row r="29" spans="1:9" ht="27" customHeight="1">
      <c r="A29" s="11"/>
      <c r="B29" s="21"/>
      <c r="C29" s="14" t="s">
        <v>26</v>
      </c>
      <c r="D29" s="10">
        <v>1</v>
      </c>
      <c r="E29" s="10" t="s">
        <v>27</v>
      </c>
      <c r="F29" s="10" t="s">
        <v>28</v>
      </c>
      <c r="G29" s="14" t="s">
        <v>29</v>
      </c>
      <c r="H29" s="10"/>
      <c r="I29" s="10" t="s">
        <v>30</v>
      </c>
    </row>
    <row r="30" spans="1:9" ht="27" customHeight="1">
      <c r="A30" s="11"/>
      <c r="B30" s="21"/>
      <c r="C30" s="10" t="s">
        <v>48</v>
      </c>
      <c r="D30" s="10">
        <v>1</v>
      </c>
      <c r="E30" s="10" t="s">
        <v>27</v>
      </c>
      <c r="F30" s="10" t="s">
        <v>28</v>
      </c>
      <c r="G30" s="10" t="s">
        <v>71</v>
      </c>
      <c r="H30" s="14"/>
      <c r="I30" s="31"/>
    </row>
    <row r="31" spans="1:9" ht="27" customHeight="1">
      <c r="A31" s="11"/>
      <c r="B31" s="21"/>
      <c r="C31" s="10" t="s">
        <v>72</v>
      </c>
      <c r="D31" s="10">
        <v>1</v>
      </c>
      <c r="E31" s="10" t="s">
        <v>27</v>
      </c>
      <c r="F31" s="10" t="s">
        <v>28</v>
      </c>
      <c r="G31" s="10" t="s">
        <v>73</v>
      </c>
      <c r="H31" s="14"/>
      <c r="I31" s="31"/>
    </row>
    <row r="32" spans="1:9" s="1" customFormat="1" ht="24.75" customHeight="1">
      <c r="A32" s="10"/>
      <c r="B32" s="21"/>
      <c r="C32" s="10" t="s">
        <v>74</v>
      </c>
      <c r="D32" s="10">
        <v>1</v>
      </c>
      <c r="E32" s="10" t="s">
        <v>27</v>
      </c>
      <c r="F32" s="10" t="s">
        <v>28</v>
      </c>
      <c r="G32" s="10" t="s">
        <v>74</v>
      </c>
      <c r="H32" s="10"/>
      <c r="I32" s="10"/>
    </row>
    <row r="33" spans="1:9" ht="36" customHeight="1">
      <c r="A33" s="11"/>
      <c r="B33" s="21"/>
      <c r="C33" s="10" t="s">
        <v>31</v>
      </c>
      <c r="D33" s="10">
        <v>3</v>
      </c>
      <c r="E33" s="10" t="s">
        <v>19</v>
      </c>
      <c r="F33" s="10"/>
      <c r="G33" s="10" t="s">
        <v>75</v>
      </c>
      <c r="H33" s="10" t="s">
        <v>76</v>
      </c>
      <c r="I33" s="31"/>
    </row>
    <row r="34" spans="1:9" ht="36" customHeight="1">
      <c r="A34" s="11"/>
      <c r="B34" s="21"/>
      <c r="C34" s="10" t="s">
        <v>77</v>
      </c>
      <c r="D34" s="10">
        <v>2</v>
      </c>
      <c r="E34" s="10" t="s">
        <v>19</v>
      </c>
      <c r="F34" s="10"/>
      <c r="G34" s="10" t="s">
        <v>37</v>
      </c>
      <c r="H34" s="10" t="s">
        <v>78</v>
      </c>
      <c r="I34" s="10" t="s">
        <v>23</v>
      </c>
    </row>
    <row r="35" spans="1:9" ht="27" customHeight="1">
      <c r="A35" s="11"/>
      <c r="B35" s="21"/>
      <c r="C35" s="10" t="s">
        <v>79</v>
      </c>
      <c r="D35" s="10">
        <v>5</v>
      </c>
      <c r="E35" s="10" t="s">
        <v>27</v>
      </c>
      <c r="F35" s="10" t="s">
        <v>28</v>
      </c>
      <c r="G35" s="10" t="s">
        <v>80</v>
      </c>
      <c r="H35" s="14"/>
      <c r="I35" s="31"/>
    </row>
    <row r="36" spans="1:9" ht="39.75" customHeight="1">
      <c r="A36" s="11"/>
      <c r="B36" s="21"/>
      <c r="C36" s="10" t="s">
        <v>81</v>
      </c>
      <c r="D36" s="10">
        <v>5</v>
      </c>
      <c r="E36" s="10" t="s">
        <v>19</v>
      </c>
      <c r="F36" s="10"/>
      <c r="G36" s="10" t="s">
        <v>20</v>
      </c>
      <c r="H36" s="22"/>
      <c r="I36" s="14" t="s">
        <v>82</v>
      </c>
    </row>
    <row r="37" spans="1:9" ht="27" customHeight="1">
      <c r="A37" s="11"/>
      <c r="B37" s="23"/>
      <c r="C37" s="10" t="s">
        <v>83</v>
      </c>
      <c r="D37" s="10">
        <v>10</v>
      </c>
      <c r="E37" s="10" t="s">
        <v>19</v>
      </c>
      <c r="F37" s="10"/>
      <c r="G37" s="10" t="s">
        <v>20</v>
      </c>
      <c r="H37" s="10" t="s">
        <v>21</v>
      </c>
      <c r="I37" s="31"/>
    </row>
    <row r="38" spans="1:9" ht="27" customHeight="1">
      <c r="A38" s="11"/>
      <c r="B38" s="24" t="s">
        <v>50</v>
      </c>
      <c r="C38" s="25"/>
      <c r="D38" s="10">
        <f>SUM(D19:D37)</f>
        <v>70</v>
      </c>
      <c r="E38" s="10"/>
      <c r="F38" s="10"/>
      <c r="G38" s="10"/>
      <c r="H38" s="10"/>
      <c r="I38" s="31"/>
    </row>
    <row r="39" spans="1:9" ht="27" customHeight="1">
      <c r="A39" s="11"/>
      <c r="B39" s="9" t="s">
        <v>84</v>
      </c>
      <c r="C39" s="26" t="s">
        <v>85</v>
      </c>
      <c r="D39" s="26">
        <v>2</v>
      </c>
      <c r="E39" s="10" t="s">
        <v>27</v>
      </c>
      <c r="F39" s="10" t="s">
        <v>28</v>
      </c>
      <c r="G39" s="26" t="s">
        <v>37</v>
      </c>
      <c r="H39" s="26"/>
      <c r="I39" s="31"/>
    </row>
    <row r="40" spans="1:9" ht="27" customHeight="1">
      <c r="A40" s="11"/>
      <c r="B40" s="12"/>
      <c r="C40" s="26" t="s">
        <v>86</v>
      </c>
      <c r="D40" s="26">
        <v>1</v>
      </c>
      <c r="E40" s="10" t="s">
        <v>27</v>
      </c>
      <c r="F40" s="10" t="s">
        <v>28</v>
      </c>
      <c r="G40" s="26" t="s">
        <v>39</v>
      </c>
      <c r="H40" s="26"/>
      <c r="I40" s="31"/>
    </row>
    <row r="41" spans="1:9" ht="39" customHeight="1">
      <c r="A41" s="11"/>
      <c r="B41" s="12"/>
      <c r="C41" s="27" t="s">
        <v>87</v>
      </c>
      <c r="D41" s="14">
        <v>1</v>
      </c>
      <c r="E41" s="28" t="s">
        <v>27</v>
      </c>
      <c r="F41" s="14" t="s">
        <v>28</v>
      </c>
      <c r="G41" s="28" t="s">
        <v>88</v>
      </c>
      <c r="H41" s="26"/>
      <c r="I41" s="31"/>
    </row>
    <row r="42" spans="1:9" ht="27" customHeight="1">
      <c r="A42" s="11"/>
      <c r="B42" s="12"/>
      <c r="C42" s="26" t="s">
        <v>89</v>
      </c>
      <c r="D42" s="26">
        <v>1</v>
      </c>
      <c r="E42" s="10" t="s">
        <v>27</v>
      </c>
      <c r="F42" s="10" t="s">
        <v>28</v>
      </c>
      <c r="G42" s="26" t="s">
        <v>90</v>
      </c>
      <c r="H42" s="26"/>
      <c r="I42" s="31"/>
    </row>
    <row r="43" spans="1:9" ht="27" customHeight="1">
      <c r="A43" s="11"/>
      <c r="B43" s="12"/>
      <c r="C43" s="26" t="s">
        <v>91</v>
      </c>
      <c r="D43" s="26">
        <v>1</v>
      </c>
      <c r="E43" s="10" t="s">
        <v>19</v>
      </c>
      <c r="F43" s="26"/>
      <c r="G43" s="26" t="s">
        <v>92</v>
      </c>
      <c r="H43" s="29"/>
      <c r="I43" s="26" t="s">
        <v>93</v>
      </c>
    </row>
    <row r="44" spans="1:9" ht="27" customHeight="1">
      <c r="A44" s="11"/>
      <c r="B44" s="30"/>
      <c r="C44" s="26" t="s">
        <v>18</v>
      </c>
      <c r="D44" s="26">
        <v>4</v>
      </c>
      <c r="E44" s="10" t="s">
        <v>19</v>
      </c>
      <c r="F44" s="26"/>
      <c r="G44" s="10" t="s">
        <v>20</v>
      </c>
      <c r="H44" s="10" t="s">
        <v>21</v>
      </c>
      <c r="I44" s="31"/>
    </row>
    <row r="45" spans="1:9" ht="27" customHeight="1">
      <c r="A45" s="11"/>
      <c r="B45" s="16" t="s">
        <v>50</v>
      </c>
      <c r="C45" s="17"/>
      <c r="D45" s="31">
        <f>SUM(D39:D44)</f>
        <v>10</v>
      </c>
      <c r="E45" s="31"/>
      <c r="F45" s="31"/>
      <c r="G45" s="32"/>
      <c r="H45" s="31"/>
      <c r="I45" s="31"/>
    </row>
    <row r="46" spans="1:9" ht="66.75" customHeight="1">
      <c r="A46" s="11"/>
      <c r="B46" s="20" t="s">
        <v>94</v>
      </c>
      <c r="C46" s="27" t="s">
        <v>95</v>
      </c>
      <c r="D46" s="14">
        <v>2</v>
      </c>
      <c r="E46" s="28" t="s">
        <v>19</v>
      </c>
      <c r="F46" s="14"/>
      <c r="G46" s="28" t="s">
        <v>96</v>
      </c>
      <c r="H46" s="14" t="s">
        <v>97</v>
      </c>
      <c r="I46" s="10" t="s">
        <v>98</v>
      </c>
    </row>
    <row r="47" spans="1:9" ht="27" customHeight="1">
      <c r="A47" s="11"/>
      <c r="B47" s="21"/>
      <c r="C47" s="27" t="s">
        <v>99</v>
      </c>
      <c r="D47" s="14">
        <v>5</v>
      </c>
      <c r="E47" s="28" t="s">
        <v>19</v>
      </c>
      <c r="F47" s="14"/>
      <c r="G47" s="28" t="s">
        <v>96</v>
      </c>
      <c r="H47" s="14"/>
      <c r="I47" s="31"/>
    </row>
    <row r="48" spans="1:9" ht="27" customHeight="1">
      <c r="A48" s="11"/>
      <c r="B48" s="21"/>
      <c r="C48" s="27" t="s">
        <v>100</v>
      </c>
      <c r="D48" s="14">
        <v>1</v>
      </c>
      <c r="E48" s="28" t="s">
        <v>19</v>
      </c>
      <c r="F48" s="14"/>
      <c r="G48" s="28" t="s">
        <v>37</v>
      </c>
      <c r="H48" s="14"/>
      <c r="I48" s="31"/>
    </row>
    <row r="49" spans="1:9" ht="27" customHeight="1">
      <c r="A49" s="11"/>
      <c r="B49" s="21"/>
      <c r="C49" s="27" t="s">
        <v>101</v>
      </c>
      <c r="D49" s="14">
        <v>1</v>
      </c>
      <c r="E49" s="28" t="s">
        <v>19</v>
      </c>
      <c r="F49" s="14"/>
      <c r="G49" s="28" t="s">
        <v>102</v>
      </c>
      <c r="H49" s="22"/>
      <c r="I49" s="14" t="s">
        <v>30</v>
      </c>
    </row>
    <row r="50" spans="1:9" ht="27" customHeight="1">
      <c r="A50" s="11"/>
      <c r="B50" s="21"/>
      <c r="C50" s="27" t="s">
        <v>103</v>
      </c>
      <c r="D50" s="14">
        <v>1</v>
      </c>
      <c r="E50" s="28" t="s">
        <v>19</v>
      </c>
      <c r="F50" s="14"/>
      <c r="G50" s="28" t="s">
        <v>104</v>
      </c>
      <c r="H50" s="14"/>
      <c r="I50" s="31"/>
    </row>
    <row r="51" spans="1:9" ht="27" customHeight="1">
      <c r="A51" s="11"/>
      <c r="B51" s="21"/>
      <c r="C51" s="27" t="s">
        <v>105</v>
      </c>
      <c r="D51" s="14">
        <v>1</v>
      </c>
      <c r="E51" s="28" t="s">
        <v>27</v>
      </c>
      <c r="F51" s="14"/>
      <c r="G51" s="28" t="s">
        <v>71</v>
      </c>
      <c r="H51" s="14"/>
      <c r="I51" s="31"/>
    </row>
    <row r="52" spans="1:9" ht="27" customHeight="1">
      <c r="A52" s="11"/>
      <c r="B52" s="21"/>
      <c r="C52" s="27" t="s">
        <v>106</v>
      </c>
      <c r="D52" s="14">
        <v>1</v>
      </c>
      <c r="E52" s="28" t="s">
        <v>19</v>
      </c>
      <c r="F52" s="14"/>
      <c r="G52" s="10" t="s">
        <v>107</v>
      </c>
      <c r="H52" s="10" t="s">
        <v>76</v>
      </c>
      <c r="I52" s="31"/>
    </row>
    <row r="53" spans="1:9" ht="42" customHeight="1">
      <c r="A53" s="11"/>
      <c r="B53" s="21"/>
      <c r="C53" s="27" t="s">
        <v>22</v>
      </c>
      <c r="D53" s="14">
        <v>10</v>
      </c>
      <c r="E53" s="28" t="s">
        <v>19</v>
      </c>
      <c r="F53" s="14"/>
      <c r="G53" s="28" t="s">
        <v>20</v>
      </c>
      <c r="H53" s="14"/>
      <c r="I53" s="14" t="s">
        <v>108</v>
      </c>
    </row>
    <row r="54" spans="1:9" ht="27" customHeight="1">
      <c r="A54" s="11"/>
      <c r="B54" s="21"/>
      <c r="C54" s="27" t="s">
        <v>18</v>
      </c>
      <c r="D54" s="14">
        <v>15</v>
      </c>
      <c r="E54" s="28" t="s">
        <v>19</v>
      </c>
      <c r="F54" s="14"/>
      <c r="G54" s="28" t="s">
        <v>20</v>
      </c>
      <c r="H54" s="14"/>
      <c r="I54" s="14"/>
    </row>
    <row r="55" spans="1:9" ht="27" customHeight="1">
      <c r="A55" s="11"/>
      <c r="B55" s="21"/>
      <c r="C55" s="27" t="s">
        <v>89</v>
      </c>
      <c r="D55" s="14">
        <v>2</v>
      </c>
      <c r="E55" s="28" t="s">
        <v>19</v>
      </c>
      <c r="F55" s="14"/>
      <c r="G55" s="28" t="s">
        <v>109</v>
      </c>
      <c r="H55" s="14"/>
      <c r="I55" s="31"/>
    </row>
    <row r="56" spans="1:9" ht="27" customHeight="1">
      <c r="A56" s="11"/>
      <c r="B56" s="21"/>
      <c r="C56" s="27" t="s">
        <v>44</v>
      </c>
      <c r="D56" s="14">
        <v>1</v>
      </c>
      <c r="E56" s="28" t="s">
        <v>19</v>
      </c>
      <c r="F56" s="14"/>
      <c r="G56" s="28" t="s">
        <v>45</v>
      </c>
      <c r="H56" s="14"/>
      <c r="I56" s="31"/>
    </row>
    <row r="57" spans="1:9" ht="27" customHeight="1">
      <c r="A57" s="11"/>
      <c r="B57" s="21"/>
      <c r="C57" s="27" t="s">
        <v>110</v>
      </c>
      <c r="D57" s="14">
        <v>2</v>
      </c>
      <c r="E57" s="28" t="s">
        <v>19</v>
      </c>
      <c r="F57" s="14"/>
      <c r="G57" s="28" t="s">
        <v>111</v>
      </c>
      <c r="H57" s="14"/>
      <c r="I57" s="31"/>
    </row>
    <row r="58" spans="1:9" ht="27" customHeight="1">
      <c r="A58" s="11"/>
      <c r="B58" s="21"/>
      <c r="C58" s="27" t="s">
        <v>87</v>
      </c>
      <c r="D58" s="14">
        <v>1</v>
      </c>
      <c r="E58" s="28" t="s">
        <v>27</v>
      </c>
      <c r="F58" s="14" t="s">
        <v>28</v>
      </c>
      <c r="G58" s="28" t="s">
        <v>112</v>
      </c>
      <c r="H58" s="14"/>
      <c r="I58" s="31"/>
    </row>
    <row r="59" spans="1:9" ht="27" customHeight="1">
      <c r="A59" s="11"/>
      <c r="B59" s="21"/>
      <c r="C59" s="27" t="s">
        <v>113</v>
      </c>
      <c r="D59" s="14">
        <v>1</v>
      </c>
      <c r="E59" s="28" t="s">
        <v>27</v>
      </c>
      <c r="F59" s="14" t="s">
        <v>28</v>
      </c>
      <c r="G59" s="33" t="s">
        <v>114</v>
      </c>
      <c r="H59" s="34"/>
      <c r="I59" s="31"/>
    </row>
    <row r="60" spans="1:9" ht="27" customHeight="1">
      <c r="A60" s="11"/>
      <c r="B60" s="23"/>
      <c r="C60" s="13" t="s">
        <v>50</v>
      </c>
      <c r="D60" s="31">
        <f>SUM(D46:D59)</f>
        <v>44</v>
      </c>
      <c r="E60" s="31"/>
      <c r="F60" s="31"/>
      <c r="G60" s="32"/>
      <c r="H60" s="31"/>
      <c r="I60" s="31"/>
    </row>
    <row r="61" spans="1:9" ht="27" customHeight="1">
      <c r="A61" s="35"/>
      <c r="B61" s="36" t="s">
        <v>50</v>
      </c>
      <c r="C61" s="37"/>
      <c r="D61" s="31">
        <f>D60+D45+D38+D18</f>
        <v>180</v>
      </c>
      <c r="E61" s="31"/>
      <c r="F61" s="31"/>
      <c r="G61" s="32"/>
      <c r="H61" s="31"/>
      <c r="I61" s="31"/>
    </row>
    <row r="62" spans="1:9" ht="27" customHeight="1">
      <c r="A62" s="11" t="s">
        <v>115</v>
      </c>
      <c r="B62" s="20" t="s">
        <v>116</v>
      </c>
      <c r="C62" s="10" t="s">
        <v>117</v>
      </c>
      <c r="D62" s="10">
        <v>1</v>
      </c>
      <c r="E62" s="10" t="s">
        <v>27</v>
      </c>
      <c r="F62" s="10" t="s">
        <v>28</v>
      </c>
      <c r="G62" s="10" t="s">
        <v>74</v>
      </c>
      <c r="H62" s="31"/>
      <c r="I62" s="31"/>
    </row>
    <row r="63" spans="1:9" ht="27" customHeight="1">
      <c r="A63" s="11"/>
      <c r="B63" s="21"/>
      <c r="C63" s="10" t="s">
        <v>118</v>
      </c>
      <c r="D63" s="10">
        <v>1</v>
      </c>
      <c r="E63" s="10" t="s">
        <v>27</v>
      </c>
      <c r="F63" s="10" t="s">
        <v>28</v>
      </c>
      <c r="G63" s="10" t="s">
        <v>119</v>
      </c>
      <c r="H63" s="31"/>
      <c r="I63" s="31"/>
    </row>
    <row r="64" spans="1:9" ht="27" customHeight="1">
      <c r="A64" s="11"/>
      <c r="B64" s="23"/>
      <c r="C64" s="10" t="s">
        <v>120</v>
      </c>
      <c r="D64" s="10">
        <v>1</v>
      </c>
      <c r="E64" s="10" t="s">
        <v>27</v>
      </c>
      <c r="F64" s="10" t="s">
        <v>28</v>
      </c>
      <c r="G64" s="10" t="s">
        <v>121</v>
      </c>
      <c r="H64" s="31"/>
      <c r="I64" s="31"/>
    </row>
    <row r="65" spans="1:9" ht="25.5" customHeight="1">
      <c r="A65" s="35"/>
      <c r="B65" s="36" t="s">
        <v>50</v>
      </c>
      <c r="C65" s="37"/>
      <c r="D65" s="31">
        <v>3</v>
      </c>
      <c r="E65" s="31"/>
      <c r="F65" s="31"/>
      <c r="G65" s="32"/>
      <c r="H65" s="31"/>
      <c r="I65" s="31"/>
    </row>
    <row r="66" spans="1:9" ht="39" customHeight="1">
      <c r="A66" s="8" t="s">
        <v>122</v>
      </c>
      <c r="B66" s="38" t="s">
        <v>123</v>
      </c>
      <c r="C66" s="10" t="s">
        <v>124</v>
      </c>
      <c r="D66" s="10">
        <v>5</v>
      </c>
      <c r="E66" s="10" t="s">
        <v>27</v>
      </c>
      <c r="F66" s="10" t="s">
        <v>28</v>
      </c>
      <c r="G66" s="10" t="s">
        <v>125</v>
      </c>
      <c r="H66" s="39"/>
      <c r="I66" s="10" t="s">
        <v>126</v>
      </c>
    </row>
    <row r="67" spans="1:9" ht="27" customHeight="1">
      <c r="A67" s="11"/>
      <c r="B67" s="40"/>
      <c r="C67" s="10" t="s">
        <v>127</v>
      </c>
      <c r="D67" s="10">
        <v>1</v>
      </c>
      <c r="E67" s="10" t="s">
        <v>19</v>
      </c>
      <c r="F67" s="10"/>
      <c r="G67" s="10" t="s">
        <v>128</v>
      </c>
      <c r="H67" s="39"/>
      <c r="I67" s="10"/>
    </row>
    <row r="68" spans="1:9" ht="36" customHeight="1">
      <c r="A68" s="11"/>
      <c r="B68" s="40"/>
      <c r="C68" s="10" t="s">
        <v>129</v>
      </c>
      <c r="D68" s="10">
        <v>5</v>
      </c>
      <c r="E68" s="10" t="s">
        <v>27</v>
      </c>
      <c r="F68" s="10" t="s">
        <v>28</v>
      </c>
      <c r="G68" s="10" t="s">
        <v>130</v>
      </c>
      <c r="H68" s="39"/>
      <c r="I68" s="10" t="s">
        <v>131</v>
      </c>
    </row>
    <row r="69" spans="1:9" ht="27" customHeight="1">
      <c r="A69" s="11"/>
      <c r="B69" s="41"/>
      <c r="C69" s="10" t="s">
        <v>132</v>
      </c>
      <c r="D69" s="10">
        <v>1</v>
      </c>
      <c r="E69" s="10" t="s">
        <v>19</v>
      </c>
      <c r="F69" s="10"/>
      <c r="G69" s="10" t="s">
        <v>133</v>
      </c>
      <c r="H69" s="39"/>
      <c r="I69" s="10"/>
    </row>
    <row r="70" spans="1:9" ht="27" customHeight="1">
      <c r="A70" s="35"/>
      <c r="B70" s="36" t="s">
        <v>50</v>
      </c>
      <c r="C70" s="37"/>
      <c r="D70" s="10">
        <v>12</v>
      </c>
      <c r="E70" s="10"/>
      <c r="F70" s="10"/>
      <c r="G70" s="10"/>
      <c r="H70" s="10"/>
      <c r="I70" s="10"/>
    </row>
    <row r="71" spans="1:9" s="2" customFormat="1" ht="27" customHeight="1">
      <c r="A71" s="42" t="s">
        <v>134</v>
      </c>
      <c r="B71" s="9" t="s">
        <v>11</v>
      </c>
      <c r="C71" s="10" t="s">
        <v>18</v>
      </c>
      <c r="D71" s="10">
        <v>13</v>
      </c>
      <c r="E71" s="10" t="s">
        <v>19</v>
      </c>
      <c r="F71" s="10"/>
      <c r="G71" s="28" t="s">
        <v>20</v>
      </c>
      <c r="H71" s="10"/>
      <c r="I71" s="10"/>
    </row>
    <row r="72" spans="1:9" s="2" customFormat="1" ht="36" customHeight="1">
      <c r="A72" s="42"/>
      <c r="B72" s="12"/>
      <c r="C72" s="10" t="s">
        <v>104</v>
      </c>
      <c r="D72" s="10">
        <v>13</v>
      </c>
      <c r="E72" s="10" t="s">
        <v>27</v>
      </c>
      <c r="F72" s="10" t="s">
        <v>28</v>
      </c>
      <c r="G72" s="10" t="s">
        <v>60</v>
      </c>
      <c r="H72" s="10"/>
      <c r="I72" s="10" t="s">
        <v>135</v>
      </c>
    </row>
    <row r="73" spans="1:9" s="2" customFormat="1" ht="27" customHeight="1">
      <c r="A73" s="42"/>
      <c r="B73" s="12"/>
      <c r="C73" s="10" t="s">
        <v>37</v>
      </c>
      <c r="D73" s="10">
        <v>13</v>
      </c>
      <c r="E73" s="10" t="s">
        <v>27</v>
      </c>
      <c r="F73" s="10" t="s">
        <v>28</v>
      </c>
      <c r="G73" s="10" t="s">
        <v>37</v>
      </c>
      <c r="H73" s="10"/>
      <c r="I73" s="10"/>
    </row>
    <row r="74" spans="1:9" s="2" customFormat="1" ht="47.25" customHeight="1">
      <c r="A74" s="42"/>
      <c r="B74" s="30"/>
      <c r="C74" s="10" t="s">
        <v>136</v>
      </c>
      <c r="D74" s="10">
        <v>13</v>
      </c>
      <c r="E74" s="10" t="s">
        <v>27</v>
      </c>
      <c r="F74" s="10" t="s">
        <v>28</v>
      </c>
      <c r="G74" s="10" t="s">
        <v>137</v>
      </c>
      <c r="H74" s="10"/>
      <c r="I74" s="10"/>
    </row>
    <row r="75" spans="1:9" ht="27" customHeight="1">
      <c r="A75" s="42"/>
      <c r="B75" s="9" t="s">
        <v>51</v>
      </c>
      <c r="C75" s="10" t="s">
        <v>18</v>
      </c>
      <c r="D75" s="10">
        <v>8</v>
      </c>
      <c r="E75" s="10" t="s">
        <v>19</v>
      </c>
      <c r="F75" s="10"/>
      <c r="G75" s="28" t="s">
        <v>20</v>
      </c>
      <c r="H75" s="10"/>
      <c r="I75" s="10"/>
    </row>
    <row r="76" spans="1:9" ht="39" customHeight="1">
      <c r="A76" s="42"/>
      <c r="B76" s="12"/>
      <c r="C76" s="10" t="s">
        <v>104</v>
      </c>
      <c r="D76" s="10">
        <v>8</v>
      </c>
      <c r="E76" s="10" t="s">
        <v>27</v>
      </c>
      <c r="F76" s="10" t="s">
        <v>28</v>
      </c>
      <c r="G76" s="10" t="s">
        <v>60</v>
      </c>
      <c r="H76" s="10"/>
      <c r="I76" s="10" t="s">
        <v>135</v>
      </c>
    </row>
    <row r="77" spans="1:9" ht="27" customHeight="1">
      <c r="A77" s="42"/>
      <c r="B77" s="12"/>
      <c r="C77" s="10" t="s">
        <v>37</v>
      </c>
      <c r="D77" s="10">
        <v>8</v>
      </c>
      <c r="E77" s="10" t="s">
        <v>27</v>
      </c>
      <c r="F77" s="10" t="s">
        <v>28</v>
      </c>
      <c r="G77" s="10" t="s">
        <v>37</v>
      </c>
      <c r="H77" s="10"/>
      <c r="I77" s="10"/>
    </row>
    <row r="78" spans="1:9" ht="39" customHeight="1">
      <c r="A78" s="42"/>
      <c r="B78" s="30"/>
      <c r="C78" s="10" t="s">
        <v>136</v>
      </c>
      <c r="D78" s="10">
        <v>8</v>
      </c>
      <c r="E78" s="10" t="s">
        <v>27</v>
      </c>
      <c r="F78" s="10" t="s">
        <v>28</v>
      </c>
      <c r="G78" s="10" t="s">
        <v>137</v>
      </c>
      <c r="H78" s="10"/>
      <c r="I78" s="10"/>
    </row>
    <row r="79" spans="1:9" ht="27" customHeight="1">
      <c r="A79" s="42"/>
      <c r="B79" s="43" t="s">
        <v>50</v>
      </c>
      <c r="C79" s="44"/>
      <c r="D79" s="10">
        <f>SUM(D71:D78)</f>
        <v>84</v>
      </c>
      <c r="E79" s="31"/>
      <c r="F79" s="31"/>
      <c r="G79" s="32"/>
      <c r="H79" s="31"/>
      <c r="I79" s="31"/>
    </row>
    <row r="80" spans="1:9" ht="27.75" customHeight="1">
      <c r="A80" s="45" t="s">
        <v>138</v>
      </c>
      <c r="B80" s="46"/>
      <c r="C80" s="47"/>
      <c r="D80" s="31">
        <f>D79+D70+D65+D61</f>
        <v>279</v>
      </c>
      <c r="E80" s="31"/>
      <c r="F80" s="31"/>
      <c r="G80" s="32"/>
      <c r="H80" s="31"/>
      <c r="I80" s="31"/>
    </row>
  </sheetData>
  <sheetProtection/>
  <autoFilter ref="A2:I80"/>
  <mergeCells count="21">
    <mergeCell ref="A1:I1"/>
    <mergeCell ref="B18:C18"/>
    <mergeCell ref="B38:C38"/>
    <mergeCell ref="B45:C45"/>
    <mergeCell ref="B61:C61"/>
    <mergeCell ref="B65:C65"/>
    <mergeCell ref="B70:C70"/>
    <mergeCell ref="B79:C79"/>
    <mergeCell ref="A80:C80"/>
    <mergeCell ref="A3:A61"/>
    <mergeCell ref="A62:A65"/>
    <mergeCell ref="A66:A70"/>
    <mergeCell ref="A71:A79"/>
    <mergeCell ref="B3:B17"/>
    <mergeCell ref="B19:B37"/>
    <mergeCell ref="B39:B44"/>
    <mergeCell ref="B46:B60"/>
    <mergeCell ref="B62:B64"/>
    <mergeCell ref="B66:B69"/>
    <mergeCell ref="B71:B74"/>
    <mergeCell ref="B75:B78"/>
  </mergeCells>
  <printOptions/>
  <pageMargins left="0.94" right="0.37" top="0.5" bottom="0.75" header="0.28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阿梅</cp:lastModifiedBy>
  <dcterms:created xsi:type="dcterms:W3CDTF">2018-08-23T02:38:48Z</dcterms:created>
  <dcterms:modified xsi:type="dcterms:W3CDTF">2018-08-29T06:53:41Z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