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s>
  <definedNames/>
  <calcPr fullCalcOnLoad="1"/>
</workbook>
</file>

<file path=xl/sharedStrings.xml><?xml version="1.0" encoding="utf-8"?>
<sst xmlns="http://schemas.openxmlformats.org/spreadsheetml/2006/main" count="963" uniqueCount="263">
  <si>
    <t>序号</t>
  </si>
  <si>
    <t>主管部门</t>
  </si>
  <si>
    <t>招聘单位</t>
  </si>
  <si>
    <t>经费性质</t>
  </si>
  <si>
    <t>招聘
岗位</t>
  </si>
  <si>
    <t>招聘名额　</t>
  </si>
  <si>
    <t>报考资格条件</t>
  </si>
  <si>
    <t>备注</t>
  </si>
  <si>
    <t>学历要求</t>
  </si>
  <si>
    <t>专业要求</t>
  </si>
  <si>
    <t>年龄要求</t>
  </si>
  <si>
    <t>其他报考条件</t>
  </si>
  <si>
    <t>35周岁及以下</t>
  </si>
  <si>
    <t>差额拨款</t>
  </si>
  <si>
    <t>本科及以上学历</t>
  </si>
  <si>
    <t>护理学</t>
  </si>
  <si>
    <t>普通高等教育本科及以上学历、学士及以上学位</t>
  </si>
  <si>
    <t>40周岁及以下</t>
  </si>
  <si>
    <t>全额拨款</t>
  </si>
  <si>
    <t>专业技术岗位</t>
  </si>
  <si>
    <t>专科及以上学历</t>
  </si>
  <si>
    <t>本科：康复治疗学；研究生：康复医学与理疗学</t>
  </si>
  <si>
    <t>名山区       卫生健康局</t>
  </si>
  <si>
    <t>名山区人民医院</t>
  </si>
  <si>
    <t>妇产科，在本单位服务年限不低于5年</t>
  </si>
  <si>
    <t>儿科学</t>
  </si>
  <si>
    <t>在本单位服务年限不低于5年</t>
  </si>
  <si>
    <t>口腔医学</t>
  </si>
  <si>
    <t>名山区中医医院</t>
  </si>
  <si>
    <t>名山区永兴镇中心卫生院</t>
  </si>
  <si>
    <t>具有执业助理医师及以上资格证</t>
  </si>
  <si>
    <t>名山区新店镇中心卫生院</t>
  </si>
  <si>
    <t>名山区百丈镇中心卫生院</t>
  </si>
  <si>
    <t>名山区黑竹镇卫生院</t>
  </si>
  <si>
    <t>名山区茅河乡卫生院</t>
  </si>
  <si>
    <t>荥经县卫生健康局</t>
  </si>
  <si>
    <t>荥经县人民医院</t>
  </si>
  <si>
    <t>汉源县卫生健康局</t>
  </si>
  <si>
    <t>汉源县人民医院</t>
  </si>
  <si>
    <t>普通高等教育本科及以上、学士学位及以上</t>
  </si>
  <si>
    <t>预防医学</t>
  </si>
  <si>
    <t>汉源县中医医院</t>
  </si>
  <si>
    <t>具有执业医师资格证</t>
  </si>
  <si>
    <t>石棉县人民医院(含县妇女儿童医院）</t>
  </si>
  <si>
    <t>石棉县中医医院</t>
  </si>
  <si>
    <t>临床医学</t>
  </si>
  <si>
    <t>30周岁及以下</t>
  </si>
  <si>
    <t>本县最低服务年限5年</t>
  </si>
  <si>
    <t>天全县人民医院</t>
  </si>
  <si>
    <t>本科：中西医临床医学；研究生：中西医结合临床</t>
  </si>
  <si>
    <t>天全县中医医院</t>
  </si>
  <si>
    <t>本科：临床医学；研究生：临床医学类</t>
  </si>
  <si>
    <t>附件：</t>
  </si>
  <si>
    <t>小计</t>
  </si>
  <si>
    <t>雅安职业技术学院</t>
  </si>
  <si>
    <t>专科：护理；本科：护理学</t>
  </si>
  <si>
    <t>本科：护理学；研究生：护理、护理学</t>
  </si>
  <si>
    <t>本科：医学影像学、医学影像技术、临床医学；研究生：影像医学与核医学</t>
  </si>
  <si>
    <t>从事超声医师工作</t>
  </si>
  <si>
    <t>从事心脑电医师工作</t>
  </si>
  <si>
    <t>望鱼乡周河卫生院、上里镇卫生院各1名</t>
  </si>
  <si>
    <t xml:space="preserve">专科：护理；本科：护理学；研究生：护理学 </t>
  </si>
  <si>
    <t>具有卫生专业技术护师及以上资格证</t>
  </si>
  <si>
    <t>姚桥镇卫生院、碧峰峡镇卫生院、中里中心卫生院各1名</t>
  </si>
  <si>
    <t>专科：医学检验技术；本科：医学检验、医学检验技术；研究生：临床检验诊断学</t>
  </si>
  <si>
    <t>具有卫生专业技术检验技士及以上资格证</t>
  </si>
  <si>
    <t>晏场镇卫生院、八步乡卫生院各1名</t>
  </si>
  <si>
    <t>专科：医学影像技术；本科：医学影像学、医学影像技术、医学影像工程；研究生：影像医学与核医学</t>
  </si>
  <si>
    <t>具有卫生专业技术放射技士资格证</t>
  </si>
  <si>
    <t>北郊乡卫生院</t>
  </si>
  <si>
    <t>专科：药学；本科：药学；研究生：药学类</t>
  </si>
  <si>
    <t>具有卫生专业技术药学士及以上资格证</t>
  </si>
  <si>
    <t>本单位最低服务年限5年</t>
  </si>
  <si>
    <t>雅安市雨城区第一幼儿园</t>
  </si>
  <si>
    <t>专科：护理、临床医学；本科：护理学 、临床医学；研究生：护理学、 临床医学类</t>
  </si>
  <si>
    <t>具有卫生专业技术护士或执业（助理）医师资格及以上资格</t>
  </si>
  <si>
    <t>本科及以上学历、学士及以上学位</t>
  </si>
  <si>
    <t>非应届毕业生须取得执业医师资格证</t>
  </si>
  <si>
    <t>康复科，在本单位服务年限不低于5年</t>
  </si>
  <si>
    <r>
      <t>神经内科，在本单位服务年限不低于5年</t>
    </r>
  </si>
  <si>
    <t>肾病内科，在本单位服务年限不低于5年</t>
  </si>
  <si>
    <t>内分泌，在本单位服务年限不低于5年</t>
  </si>
  <si>
    <t>骨外科，在本单位服务年限不低于5年</t>
  </si>
  <si>
    <t>本科：医学影像技术、医学影像学；研究生：影像医学与核医学</t>
  </si>
  <si>
    <t>放射科，在本单位服务年限不低于5年</t>
  </si>
  <si>
    <t>本科：医学检验技术、医学检验；研究生：临床检验诊断学</t>
  </si>
  <si>
    <t>具有卫生专业技术检验初级（士）及以上资格证</t>
  </si>
  <si>
    <r>
      <t>检验科，在本单位服务年限不低于5年</t>
    </r>
  </si>
  <si>
    <t>具有执业医师资格证，执业范围为中医专业</t>
  </si>
  <si>
    <t>儿科，在本单位服务年限不低于5年</t>
  </si>
  <si>
    <t>骨伤科，在本单位服务年限不低于5年</t>
  </si>
  <si>
    <t>专科：医学检验技术；本科：医学检验技术、医学检验；研究生：临床检验诊断学</t>
  </si>
  <si>
    <t>检验科，在本单位服务年限不低于5年</t>
  </si>
  <si>
    <t>肛肠科，在本单位服务年限不低于5年</t>
  </si>
  <si>
    <t>名山区车岭镇中心卫生院</t>
  </si>
  <si>
    <t>具有卫生专业技术医学影像技术（士）及以上资格证</t>
  </si>
  <si>
    <t>具有卫生专业技术药学（士）及以上资格证；具有取得报考专业专科毕业证后两年以上医疗机构工作经历</t>
  </si>
  <si>
    <t>专科：护理；本科：护理学；研究生：护理学</t>
  </si>
  <si>
    <t>具有卫生专业技术护士及以上资格证</t>
  </si>
  <si>
    <t>本科：临床医学；研究生：内科学、儿科学、麻醉学</t>
  </si>
  <si>
    <t>最低服务年限5年</t>
  </si>
  <si>
    <t>普通高等教育专科及以上学历</t>
  </si>
  <si>
    <t>具有护士执业证</t>
  </si>
  <si>
    <t>荥经县疾病预防控制中心</t>
  </si>
  <si>
    <t>荥经县妇幼保健计划生育服务中心</t>
  </si>
  <si>
    <t>荥经县天凤乡卫生院</t>
  </si>
  <si>
    <t>荥经县烈士乡卫生院</t>
  </si>
  <si>
    <t>乡镇卫生院（富林镇卫生院、料林乡卫生院各2名，坭美乡卫生院1名）</t>
  </si>
  <si>
    <t>汉源县疾病预防控制中心</t>
  </si>
  <si>
    <t>本县最低服务年限不少于5年</t>
  </si>
  <si>
    <t>汉源县妇幼保健计划生育服务中心</t>
  </si>
  <si>
    <t xml:space="preserve">差额拨款 </t>
  </si>
  <si>
    <t>普通高等教育专科及以上</t>
  </si>
  <si>
    <t>本县最低服务期限5年</t>
  </si>
  <si>
    <t>临床医学类、临床医学与医学技术类</t>
  </si>
  <si>
    <t>取得执业医师资格证者，学历可放宽至专科</t>
  </si>
  <si>
    <t>具有省级及以上卫生计生行政部门颁发的住院医师规范化培训合格证书</t>
  </si>
  <si>
    <t>给予一定安家费；本县最低服务年限5年</t>
  </si>
  <si>
    <t>石棉县妇计中心</t>
  </si>
  <si>
    <t>普通高等专科及以上学历</t>
  </si>
  <si>
    <t>取得执业助理医师资格证者，年龄可放宽至40周岁</t>
  </si>
  <si>
    <t>乡镇卫生院（栗子坪乡、草科乡、田湾乡、蟹螺乡各1人）</t>
  </si>
  <si>
    <t>专科：中医学、中西医结合；本科：中医学、中西医临床医学</t>
  </si>
  <si>
    <t>护理类</t>
  </si>
  <si>
    <t>天全县疾病预防控制中心</t>
  </si>
  <si>
    <t>仅限医学院校毕业生</t>
  </si>
  <si>
    <t>乡镇卫生院</t>
  </si>
  <si>
    <t>不限</t>
  </si>
  <si>
    <t>专科：中西医结合、中医学、针灸推拿；本科：中医学类</t>
  </si>
  <si>
    <t>专科：医学检验技术、卫生检验与检疫技术；本科：医学检验、医学检验技术、卫生检验与检疫、卫生检验</t>
  </si>
  <si>
    <t>专科：医学影像技术；本科：医学影像学、医学影像技术</t>
  </si>
  <si>
    <t>药学类</t>
  </si>
  <si>
    <t>芦山县人民医院</t>
  </si>
  <si>
    <t>芦山县妇幼保健计划生育服务中心</t>
  </si>
  <si>
    <t>取得执业医师及以上资格证者，年龄可放宽到40周岁及以下</t>
  </si>
  <si>
    <t>宝盛乡卫生院</t>
  </si>
  <si>
    <t>具有卫生专业技术初级（士）及以上资格</t>
  </si>
  <si>
    <t>芦山县清仁乡卫生院</t>
  </si>
  <si>
    <t xml:space="preserve"> 专科及以上学历</t>
  </si>
  <si>
    <t>芦山县太平镇中心卫生院</t>
  </si>
  <si>
    <t>具有卫生专业技术（放射医学技术）初级士及以上资格</t>
  </si>
  <si>
    <t>芦山县双石镇卫生院</t>
  </si>
  <si>
    <t>大川镇中心卫生院</t>
  </si>
  <si>
    <t>取得执业(助理)医师及以上资格证者，学历可放宽到中专（不限专业），年龄可放宽到40周岁及以下</t>
  </si>
  <si>
    <t>龙门镇中心卫生院</t>
  </si>
  <si>
    <t>具有康复治疗初级（士）及以上资格证书</t>
  </si>
  <si>
    <t>具有执业助理医师及以上资格证书</t>
  </si>
  <si>
    <t>思延镇卫生院</t>
  </si>
  <si>
    <t xml:space="preserve">护理学   </t>
  </si>
  <si>
    <t>芦山县飞仙关镇中心卫生院</t>
  </si>
  <si>
    <t>取得执业医师及以上资格证者，学历可放宽到专科及以上，年龄可放宽到40周岁及以下</t>
  </si>
  <si>
    <t>宝兴县卫生健康局</t>
  </si>
  <si>
    <t>宝兴县妇幼保健计划生育服务中心</t>
  </si>
  <si>
    <t>宝兴县五龙乡卫生院</t>
  </si>
  <si>
    <t>宝兴县明礼乡卫生院</t>
  </si>
  <si>
    <t>宝兴县永富乡卫生院</t>
  </si>
  <si>
    <t>宝兴县县硗碛藏族乡卫生院</t>
  </si>
  <si>
    <t>宝兴县陇东镇中心卫生院</t>
  </si>
  <si>
    <t>宝兴县蜂桶寨乡中心卫生院</t>
  </si>
  <si>
    <t>本科：临床医学；研究生：内科学</t>
  </si>
  <si>
    <t xml:space="preserve">本科：临床医学；研究生：内科学 </t>
  </si>
  <si>
    <t>本科：临床医学；研究生：外科学</t>
  </si>
  <si>
    <t>本科：中医学；研究生：中医儿科学</t>
  </si>
  <si>
    <t>专科：中医骨伤；本科：中医学；研究生：中医骨伤学</t>
  </si>
  <si>
    <t>专科：临床医学；本科：临床医学；研究生：妇产科学</t>
  </si>
  <si>
    <t>专科：药学；本科：药学；研究生：药剂学</t>
  </si>
  <si>
    <t>专科：临床医学；本科：医学影像学、临床医学</t>
  </si>
  <si>
    <t>雅安市卫生健康委员会</t>
  </si>
  <si>
    <t>雅安市中心血站</t>
  </si>
  <si>
    <t>具有执业医师资格证；具有两年及以上基层工作经历</t>
  </si>
  <si>
    <t>具有卫生专业技术护士及以上资格证；具有两年及以上基层工作经历</t>
  </si>
  <si>
    <t>雅安市人民医院</t>
  </si>
  <si>
    <t>专业技术岗位</t>
  </si>
  <si>
    <t>专科：医学影像技术；本科：医学影像学、医学影像技术；研究生：医学影像与核医学</t>
  </si>
  <si>
    <t>生物医学工程专业</t>
  </si>
  <si>
    <t>岗位编码</t>
  </si>
  <si>
    <t>专科：护理；本科：护理学</t>
  </si>
  <si>
    <t>雅安市民政局</t>
  </si>
  <si>
    <t>护理、护理学</t>
  </si>
  <si>
    <t>雅安职业技术学院附属医院</t>
  </si>
  <si>
    <t>从事重症医学科工作</t>
  </si>
  <si>
    <t>天全县卫生健康局</t>
  </si>
  <si>
    <t>具有执业医师资格证及住院医师规范化培训合格证；具有两年及以上基层工作经历</t>
  </si>
  <si>
    <t>护理学</t>
  </si>
  <si>
    <t>雅安市第四人民医院</t>
  </si>
  <si>
    <t>本科：公共事业管理；研究生：公共卫生与预防医学、社会医学与卫生事业管理</t>
  </si>
  <si>
    <t>具有两年及以上基层工作经历</t>
  </si>
  <si>
    <t>具有临床执业医师资格且执业范围为医学影像和放射治疗专业；具有两年及以上基层工作经历</t>
  </si>
  <si>
    <t>具有临床执业医师资格且执业范围为外科专业；具有两年及以上基层工作经历</t>
  </si>
  <si>
    <t>具有临床执业医师资格且执业范围为眼耳鼻咽喉科专业；具有两年及以上基层工作经历</t>
  </si>
  <si>
    <t>具有临床执业医师资格且执业范围为皮肤病与性病专业；具有两年及以上基层工作经历</t>
  </si>
  <si>
    <t>具有临床执业医师资格且执业范围为内科专业；具有两年及以上基层工作经历</t>
  </si>
  <si>
    <t>具有临床执业医师资格且执业范围为儿科专业；具有两年及以上基层工作经历</t>
  </si>
  <si>
    <t>石棉县卫生健康局</t>
  </si>
  <si>
    <t>乡镇卫生院（新棉镇、田湾乡、栗子坪乡各2名；迎政乡1名）</t>
  </si>
  <si>
    <t>乡镇卫生院（丰乐乡、蟹螺乡、各2名；先锋乡、美罗乡各1名）</t>
  </si>
  <si>
    <t>本科：临床医学；研究生：外科学、神经病学</t>
  </si>
  <si>
    <t>本科：临床医学；研究生：耳鼻咽喉科学</t>
  </si>
  <si>
    <t>本科：临床医学；研究生：皮肤病与性病学</t>
  </si>
  <si>
    <t>本科：临床医学；研究生：内科学</t>
  </si>
  <si>
    <t>本科：临床医学；研究生：儿科学</t>
  </si>
  <si>
    <t>具有卫生专业技术护师及以上资格证书；具有两年及以上基层工作经历</t>
  </si>
  <si>
    <t>拉通排名；本单位最低服务年限5年</t>
  </si>
  <si>
    <t>取得执业医师资格证，执业范围为中医专业者，学历可放宽至专科及以上</t>
  </si>
  <si>
    <t>具有卫生专业技术医学检验技术初级（师）资格证；具有五年及以上二甲医院检验科工作经历</t>
  </si>
  <si>
    <t>具有卫生专业技术医学影像技术（士）及以上资格证；具有取得报考专业专科毕业证后两年以上医疗机构工作经历</t>
  </si>
  <si>
    <t>具有执业医师资格证且执业范围妇产科专业</t>
  </si>
  <si>
    <t>具有卫生专业技术护理学初级（师）及以上资格证</t>
  </si>
  <si>
    <t>专科：卫生检验与检疫技术；本科：卫生检验与检疫</t>
  </si>
  <si>
    <t>具有执业助理医师及以上资格证且执业范围为妇产科专业</t>
  </si>
  <si>
    <t xml:space="preserve">专科：医学影像技术；本科：医学影像技术、医学影像学       </t>
  </si>
  <si>
    <t>小计</t>
  </si>
  <si>
    <t>专科：临床医学、中医学、中西医结合；本科：临床医学、中医学、中西医临床医学专业</t>
  </si>
  <si>
    <t>拉通排名；本县最低服务年限不少于5年</t>
  </si>
  <si>
    <t>普通高等教育专科及以上</t>
  </si>
  <si>
    <t>专科：临床医学；本科：临床医学、预防医学专业</t>
  </si>
  <si>
    <t>临床医学</t>
  </si>
  <si>
    <t>35周岁及以下</t>
  </si>
  <si>
    <t>具有护士执业证或资格证</t>
  </si>
  <si>
    <t>具有放射技师或临床医学工程师资格；具有1年以上二甲及以上医院工作经历</t>
  </si>
  <si>
    <t>临床药学</t>
  </si>
  <si>
    <t>专科：临床医学、中西医结合专业；本科：临床医学、中西医临床医学专业</t>
  </si>
  <si>
    <t>具有执业医师证且执业范围为内科、外科、妇产科、儿科、急诊急救、全科医生</t>
  </si>
  <si>
    <t>本科：临床医学；研究生：内科学、外科学、妇产科学、儿科学、中西医结合临床专业</t>
  </si>
  <si>
    <t>石棉县卫生健康局</t>
  </si>
  <si>
    <t>本科：护理学；研究生：护理学、护理</t>
  </si>
  <si>
    <t>具有护士执业证</t>
  </si>
  <si>
    <t>取得执业助理医师资格证者，年龄可放宽至40周岁</t>
  </si>
  <si>
    <t>拉通排名；本县最低服务年限5年</t>
  </si>
  <si>
    <t>具有医师（含助理）资格证书或医师（含助理）执业证书</t>
  </si>
  <si>
    <t>具有康复医学治疗技术初级师资格证书</t>
  </si>
  <si>
    <t>具有卫生专业技术主治医师资格证书</t>
  </si>
  <si>
    <t>具有护士资格证书或护士执业证书；取得卫生专业技术初级师及以上资格者，学历可放宽到中专</t>
  </si>
  <si>
    <t>取得医师（含助理）资格证书或医师（含助理）执业证书（限执业类别为临床）者，可不限学历和专业</t>
  </si>
  <si>
    <t>取得医师（含助理）资格证书或医师（含助理）执业证书（限执业类别为中医或中西医结合）者，可不限学历和专业</t>
  </si>
  <si>
    <t>具有卫生专业技术初级士及以上资格证书；取得卫生专业技术检验初级师及以上资格证书者，可不限学历和专业</t>
  </si>
  <si>
    <t>具有卫生专业技术初级士及以上资格证书；取得卫生专业技术影像初级师及以上资格证书者，可不限学历和专业</t>
  </si>
  <si>
    <t>具有卫生专业技术初级士及以上资格证书；取得卫生专业技术药学初级师及以上资格证书者，可不限学历和专业</t>
  </si>
  <si>
    <t>小计</t>
  </si>
  <si>
    <t>芦山县卫生健康局</t>
  </si>
  <si>
    <t>本科：临床医学；研究生：临床医学类</t>
  </si>
  <si>
    <t>本科：中医学；研究生：中医学类</t>
  </si>
  <si>
    <t>专科：护理；本科：护理学；研究生：护理、护理学</t>
  </si>
  <si>
    <t>专科：药学；本科：药学；研究生：药剂学</t>
  </si>
  <si>
    <t>专科：医学影像技术；本科：医学影像学、医学影像技术</t>
  </si>
  <si>
    <t xml:space="preserve"> 专科：临床医学；本科：临床医学；研究生：临床医学类</t>
  </si>
  <si>
    <t>取得执业(助理)医师及以上资格证者，学历可放宽到中专（不限专业），年龄可放宽到40周岁及以下</t>
  </si>
  <si>
    <t xml:space="preserve">专科：康复治疗技术；本科：康复治疗学；研究生：康复医学与理疗学    </t>
  </si>
  <si>
    <t xml:space="preserve">  专科：中医学、中医骨伤、针灸推拿；         本科：中医学、针灸推拿学；研究生：中医学类                           </t>
  </si>
  <si>
    <t>取得执业助理医师及以上证书者，年龄可放宽到40周岁及以下</t>
  </si>
  <si>
    <t>专科：护理；本科：护理学</t>
  </si>
  <si>
    <t>具有护士及以上资格证书</t>
  </si>
  <si>
    <t xml:space="preserve">专科：中医学、中西医结合；本科：中医学、中西医临床医学 </t>
  </si>
  <si>
    <t>合计</t>
  </si>
  <si>
    <t xml:space="preserve">专科：中医学；本科：中医学；研究生：中医内科学      </t>
  </si>
  <si>
    <t>雅安市2019年公开考试招聘医护类事业单位工作人员岗位和条件一览表</t>
  </si>
  <si>
    <t>雨城区卫生健康局</t>
  </si>
  <si>
    <t>雨城区教育局</t>
  </si>
  <si>
    <t>全额拨款</t>
  </si>
  <si>
    <t>差额拨款</t>
  </si>
  <si>
    <t>全额拨款</t>
  </si>
  <si>
    <t>具有护士资格证书或护士执业证书；取得护师资格证书者，年龄可放宽至35周岁；取得主管护师资格证书者，年龄可放宽至40周岁</t>
  </si>
  <si>
    <t xml:space="preserve"> 专科：临床医学；本科：临床医学；研究生：外科学、妇产科学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</si>
</sst>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2">
    <font>
      <sz val="12"/>
      <name val="宋体"/>
      <family val="0"/>
    </font>
    <font>
      <sz val="11"/>
      <color indexed="8"/>
      <name val="Tahoma"/>
      <family val="2"/>
    </font>
    <font>
      <sz val="12"/>
      <name val="仿宋_GB2312"/>
      <family val="3"/>
    </font>
    <font>
      <sz val="10"/>
      <name val="仿宋_GB2312"/>
      <family val="3"/>
    </font>
    <font>
      <sz val="9"/>
      <name val="宋体"/>
      <family val="0"/>
    </font>
    <font>
      <sz val="12"/>
      <color indexed="21"/>
      <name val="仿宋_GB2312"/>
      <family val="3"/>
    </font>
    <font>
      <strike/>
      <sz val="12"/>
      <color indexed="21"/>
      <name val="仿宋_GB2312"/>
      <family val="3"/>
    </font>
    <font>
      <sz val="11"/>
      <color indexed="8"/>
      <name val="宋体"/>
      <family val="0"/>
    </font>
    <font>
      <sz val="10"/>
      <name val="Helv"/>
      <family val="2"/>
    </font>
    <font>
      <b/>
      <sz val="10"/>
      <name val="仿宋_GB2312"/>
      <family val="3"/>
    </font>
    <font>
      <b/>
      <sz val="10"/>
      <name val="宋体"/>
      <family val="0"/>
    </font>
    <font>
      <sz val="9"/>
      <name val="仿宋_GB2312"/>
      <family val="3"/>
    </font>
    <font>
      <sz val="11"/>
      <color indexed="8"/>
      <name val="等线"/>
      <family val="0"/>
    </font>
    <font>
      <b/>
      <sz val="12"/>
      <name val="宋体"/>
      <family val="0"/>
    </font>
    <font>
      <b/>
      <sz val="1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8" fillId="0" borderId="0">
      <alignment/>
      <protection/>
    </xf>
    <xf numFmtId="0" fontId="51"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center" vertical="center" wrapText="1"/>
    </xf>
    <xf numFmtId="49" fontId="3" fillId="0" borderId="10" xfId="0" applyNumberFormat="1" applyFont="1" applyFill="1" applyBorder="1" applyAlignment="1">
      <alignment horizontal="center" vertical="center" wrapText="1"/>
    </xf>
    <xf numFmtId="0" fontId="11"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40" applyFont="1" applyBorder="1" applyAlignment="1">
      <alignment horizontal="center" vertical="center" wrapText="1"/>
      <protection/>
    </xf>
    <xf numFmtId="0" fontId="3" fillId="0" borderId="10" xfId="40" applyNumberFormat="1" applyFont="1" applyBorder="1" applyAlignment="1">
      <alignment horizontal="center" vertical="center" wrapText="1"/>
      <protection/>
    </xf>
    <xf numFmtId="0" fontId="3" fillId="0" borderId="10" xfId="40" applyFont="1" applyBorder="1" applyAlignment="1">
      <alignment horizontal="center" vertical="center"/>
      <protection/>
    </xf>
    <xf numFmtId="0" fontId="3" fillId="0" borderId="10" xfId="64" applyFont="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0" xfId="112" applyFont="1" applyFill="1" applyBorder="1" applyAlignment="1" applyProtection="1">
      <alignment horizontal="center" vertical="center" wrapText="1"/>
      <protection/>
    </xf>
    <xf numFmtId="0" fontId="3" fillId="0" borderId="10" xfId="112" applyFont="1" applyFill="1" applyBorder="1" applyAlignment="1">
      <alignment horizontal="center" vertical="center" wrapText="1"/>
      <protection/>
    </xf>
    <xf numFmtId="0" fontId="3" fillId="0" borderId="10" xfId="112" applyNumberFormat="1" applyFont="1" applyFill="1" applyBorder="1" applyAlignment="1">
      <alignment horizontal="center" vertical="center" wrapText="1"/>
      <protection/>
    </xf>
    <xf numFmtId="0" fontId="3" fillId="0" borderId="10" xfId="112" applyFont="1" applyBorder="1" applyAlignment="1">
      <alignment horizontal="center" vertical="center" wrapText="1"/>
      <protection/>
    </xf>
    <xf numFmtId="49" fontId="3" fillId="0" borderId="10" xfId="112" applyNumberFormat="1" applyFont="1" applyFill="1" applyBorder="1" applyAlignment="1">
      <alignment horizontal="center" vertical="center" wrapText="1"/>
      <protection/>
    </xf>
    <xf numFmtId="0" fontId="3" fillId="0" borderId="10" xfId="112" applyNumberFormat="1" applyFont="1" applyBorder="1" applyAlignment="1">
      <alignment horizontal="center" vertical="center" wrapText="1"/>
      <protection/>
    </xf>
    <xf numFmtId="0" fontId="3" fillId="33" borderId="10" xfId="112" applyFont="1" applyFill="1" applyBorder="1" applyAlignment="1">
      <alignment horizontal="center" vertical="center" wrapText="1"/>
      <protection/>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49" fontId="2" fillId="0" borderId="10" xfId="0" applyNumberFormat="1" applyFont="1" applyBorder="1" applyAlignment="1">
      <alignment horizontal="center" vertical="center"/>
    </xf>
    <xf numFmtId="0" fontId="3" fillId="0" borderId="10" xfId="241" applyFont="1" applyBorder="1" applyAlignment="1">
      <alignment horizontal="center" vertical="center" wrapText="1"/>
      <protection/>
    </xf>
    <xf numFmtId="0" fontId="3" fillId="0" borderId="10" xfId="241" applyFont="1" applyBorder="1" applyAlignment="1">
      <alignment horizontal="center" vertical="center"/>
      <protection/>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3" fillId="0" borderId="0" xfId="0" applyFont="1" applyAlignment="1">
      <alignment vertical="center"/>
    </xf>
    <xf numFmtId="0" fontId="9" fillId="0" borderId="10" xfId="185" applyFont="1" applyBorder="1" applyAlignment="1">
      <alignment horizontal="center" vertical="center" wrapText="1"/>
      <protection/>
    </xf>
    <xf numFmtId="0" fontId="9" fillId="0" borderId="10" xfId="185" applyFont="1" applyBorder="1" applyAlignment="1">
      <alignment horizontal="center" vertical="center"/>
      <protection/>
    </xf>
    <xf numFmtId="0" fontId="9" fillId="0" borderId="10" xfId="197" applyFont="1" applyBorder="1" applyAlignment="1">
      <alignment horizontal="center" vertical="center" wrapText="1"/>
      <protection/>
    </xf>
    <xf numFmtId="0" fontId="9" fillId="0" borderId="10" xfId="231" applyNumberFormat="1" applyFont="1" applyFill="1" applyBorder="1" applyAlignment="1">
      <alignment horizontal="center" vertical="center" wrapText="1"/>
      <protection/>
    </xf>
    <xf numFmtId="0" fontId="9" fillId="0" borderId="10" xfId="231" applyFont="1" applyFill="1" applyBorder="1" applyAlignment="1">
      <alignment horizontal="center" vertical="center" wrapText="1"/>
      <protection/>
    </xf>
    <xf numFmtId="0" fontId="3" fillId="0" borderId="10" xfId="128" applyFont="1" applyBorder="1" applyAlignment="1">
      <alignment horizontal="center" vertical="center" wrapText="1"/>
      <protection/>
    </xf>
    <xf numFmtId="0" fontId="3" fillId="0" borderId="10" xfId="128" applyFont="1" applyFill="1" applyBorder="1" applyAlignment="1">
      <alignment horizontal="center" vertical="center" wrapText="1"/>
      <protection/>
    </xf>
    <xf numFmtId="0" fontId="3" fillId="0" borderId="10" xfId="136"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40" applyNumberFormat="1"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9" fillId="0" borderId="10" xfId="197" applyNumberFormat="1" applyFont="1" applyBorder="1" applyAlignment="1">
      <alignment horizontal="center" vertical="center" wrapText="1"/>
      <protection/>
    </xf>
    <xf numFmtId="0" fontId="3" fillId="0" borderId="10" xfId="120" applyNumberFormat="1" applyFont="1" applyBorder="1" applyAlignment="1">
      <alignment horizontal="center" vertical="center" wrapText="1"/>
      <protection/>
    </xf>
    <xf numFmtId="0" fontId="3" fillId="0" borderId="10" xfId="120" applyFont="1" applyBorder="1" applyAlignment="1">
      <alignment horizontal="center" vertical="center" wrapText="1"/>
      <protection/>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0" xfId="182" applyFont="1" applyFill="1" applyBorder="1" applyAlignment="1">
      <alignment horizontal="center" vertical="center" wrapText="1"/>
      <protection/>
    </xf>
    <xf numFmtId="0" fontId="3" fillId="0" borderId="10" xfId="109" applyFont="1" applyFill="1" applyBorder="1" applyAlignment="1">
      <alignment horizontal="center" vertical="center" wrapText="1"/>
      <protection/>
    </xf>
    <xf numFmtId="0" fontId="3" fillId="0" borderId="10" xfId="109" applyFont="1" applyFill="1" applyBorder="1" applyAlignment="1">
      <alignment horizontal="center" vertical="center"/>
      <protection/>
    </xf>
    <xf numFmtId="0" fontId="3" fillId="0" borderId="10" xfId="109" applyNumberFormat="1" applyFont="1" applyFill="1" applyBorder="1" applyAlignment="1">
      <alignment horizontal="center" vertical="center" wrapText="1"/>
      <protection/>
    </xf>
    <xf numFmtId="49" fontId="3" fillId="0" borderId="10" xfId="109" applyNumberFormat="1" applyFont="1" applyFill="1" applyBorder="1" applyAlignment="1">
      <alignment horizontal="center" vertical="center" wrapText="1"/>
      <protection/>
    </xf>
    <xf numFmtId="0" fontId="3" fillId="0" borderId="10" xfId="103" applyFont="1" applyFill="1" applyBorder="1" applyAlignment="1">
      <alignment horizontal="center" vertical="center" wrapText="1"/>
      <protection/>
    </xf>
    <xf numFmtId="0" fontId="3" fillId="0" borderId="10" xfId="103" applyFont="1" applyBorder="1" applyAlignment="1">
      <alignment horizontal="center" vertical="center" wrapText="1"/>
      <protection/>
    </xf>
    <xf numFmtId="0" fontId="9" fillId="0" borderId="10" xfId="0" applyFont="1" applyBorder="1" applyAlignment="1">
      <alignment horizontal="center" vertical="center"/>
    </xf>
    <xf numFmtId="0" fontId="14"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0" xfId="0" applyFont="1" applyAlignment="1">
      <alignment horizontal="left" vertical="center"/>
    </xf>
  </cellXfs>
  <cellStyles count="2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2 2" xfId="43"/>
    <cellStyle name="常规 10 2 3" xfId="44"/>
    <cellStyle name="常规 10 3" xfId="45"/>
    <cellStyle name="常规 10 3 2" xfId="46"/>
    <cellStyle name="常规 10 4" xfId="47"/>
    <cellStyle name="常规 10 4 2" xfId="48"/>
    <cellStyle name="常规 10 5" xfId="49"/>
    <cellStyle name="常规 10 5 2" xfId="50"/>
    <cellStyle name="常规 10 6" xfId="51"/>
    <cellStyle name="常规 11" xfId="52"/>
    <cellStyle name="常规 11 2" xfId="53"/>
    <cellStyle name="常规 11 2 2" xfId="54"/>
    <cellStyle name="常规 11 2 2 2" xfId="55"/>
    <cellStyle name="常规 11 2 3" xfId="56"/>
    <cellStyle name="常规 11 3" xfId="57"/>
    <cellStyle name="常规 11 3 2" xfId="58"/>
    <cellStyle name="常规 11 3 2 2" xfId="59"/>
    <cellStyle name="常规 11 3 3" xfId="60"/>
    <cellStyle name="常规 11 4" xfId="61"/>
    <cellStyle name="常规 11 4 2" xfId="62"/>
    <cellStyle name="常规 11 5" xfId="63"/>
    <cellStyle name="常规 12" xfId="64"/>
    <cellStyle name="常规 12 2" xfId="65"/>
    <cellStyle name="常规 12 2 2" xfId="66"/>
    <cellStyle name="常规 12 2 2 2" xfId="67"/>
    <cellStyle name="常规 12 2 2 2 2" xfId="68"/>
    <cellStyle name="常规 12 2 2 3" xfId="69"/>
    <cellStyle name="常规 12 2 3" xfId="70"/>
    <cellStyle name="常规 12 2 3 2" xfId="71"/>
    <cellStyle name="常规 12 2 3 2 2" xfId="72"/>
    <cellStyle name="常规 12 2 3 3" xfId="73"/>
    <cellStyle name="常规 12 2 4" xfId="74"/>
    <cellStyle name="常规 12 2 4 2" xfId="75"/>
    <cellStyle name="常规 12 2 5" xfId="76"/>
    <cellStyle name="常规 12 3" xfId="77"/>
    <cellStyle name="常规 12 3 2" xfId="78"/>
    <cellStyle name="常规 12 3 2 2" xfId="79"/>
    <cellStyle name="常规 12 3 2 2 2" xfId="80"/>
    <cellStyle name="常规 12 3 2 3" xfId="81"/>
    <cellStyle name="常规 12 3 3" xfId="82"/>
    <cellStyle name="常规 12 3 3 2" xfId="83"/>
    <cellStyle name="常规 12 3 3 2 2" xfId="84"/>
    <cellStyle name="常规 12 3 3 2 2 2" xfId="85"/>
    <cellStyle name="常规 12 3 3 2 3" xfId="86"/>
    <cellStyle name="常规 12 3 3 3" xfId="87"/>
    <cellStyle name="常规 12 3 3 3 2" xfId="88"/>
    <cellStyle name="常规 12 3 3 4" xfId="89"/>
    <cellStyle name="常规 12 3 4" xfId="90"/>
    <cellStyle name="常规 12 3 4 2" xfId="91"/>
    <cellStyle name="常规 12 3 5" xfId="92"/>
    <cellStyle name="常规 12 4" xfId="93"/>
    <cellStyle name="常规 12 4 2" xfId="94"/>
    <cellStyle name="常规 12 4 2 2" xfId="95"/>
    <cellStyle name="常规 12 4 3" xfId="96"/>
    <cellStyle name="常规 12 5" xfId="97"/>
    <cellStyle name="常规 12 5 2" xfId="98"/>
    <cellStyle name="常规 12 6" xfId="99"/>
    <cellStyle name="常规 12 6 2" xfId="100"/>
    <cellStyle name="常规 12 7" xfId="101"/>
    <cellStyle name="常规 12 7 2" xfId="102"/>
    <cellStyle name="常规 12 8" xfId="103"/>
    <cellStyle name="常规 13" xfId="104"/>
    <cellStyle name="常规 13 2" xfId="105"/>
    <cellStyle name="常规 13 2 2" xfId="106"/>
    <cellStyle name="常规 13 3" xfId="107"/>
    <cellStyle name="常规 13 3 2" xfId="108"/>
    <cellStyle name="常规 13 4" xfId="109"/>
    <cellStyle name="常规 13 4 2" xfId="110"/>
    <cellStyle name="常规 13 5" xfId="111"/>
    <cellStyle name="常规 14" xfId="112"/>
    <cellStyle name="常规 14 2" xfId="113"/>
    <cellStyle name="常规 14 2 2" xfId="114"/>
    <cellStyle name="常规 14 3" xfId="115"/>
    <cellStyle name="常规 14 3 2" xfId="116"/>
    <cellStyle name="常规 14 4" xfId="117"/>
    <cellStyle name="常规 14 4 2" xfId="118"/>
    <cellStyle name="常规 14 5" xfId="119"/>
    <cellStyle name="常规 15" xfId="120"/>
    <cellStyle name="常规 15 2" xfId="121"/>
    <cellStyle name="常规 15 2 2" xfId="122"/>
    <cellStyle name="常规 15 3" xfId="123"/>
    <cellStyle name="常规 15 3 2" xfId="124"/>
    <cellStyle name="常规 15 4" xfId="125"/>
    <cellStyle name="常规 15 4 2" xfId="126"/>
    <cellStyle name="常规 15 5" xfId="127"/>
    <cellStyle name="常规 16" xfId="128"/>
    <cellStyle name="常规 16 2" xfId="129"/>
    <cellStyle name="常规 16 2 2" xfId="130"/>
    <cellStyle name="常规 16 3" xfId="131"/>
    <cellStyle name="常规 16 3 2" xfId="132"/>
    <cellStyle name="常规 16 4" xfId="133"/>
    <cellStyle name="常规 16 4 2" xfId="134"/>
    <cellStyle name="常规 16 5" xfId="135"/>
    <cellStyle name="常规 17" xfId="136"/>
    <cellStyle name="常规 17 2" xfId="137"/>
    <cellStyle name="常规 17 2 2" xfId="138"/>
    <cellStyle name="常规 17 3" xfId="139"/>
    <cellStyle name="常规 17 3 2" xfId="140"/>
    <cellStyle name="常规 17 4" xfId="141"/>
    <cellStyle name="常规 17 4 2" xfId="142"/>
    <cellStyle name="常规 17 5" xfId="143"/>
    <cellStyle name="常规 18" xfId="144"/>
    <cellStyle name="常规 18 2" xfId="145"/>
    <cellStyle name="常规 18 2 2" xfId="146"/>
    <cellStyle name="常规 18 3" xfId="147"/>
    <cellStyle name="常规 18 3 2" xfId="148"/>
    <cellStyle name="常规 18 4" xfId="149"/>
    <cellStyle name="常规 18 4 2" xfId="150"/>
    <cellStyle name="常规 18 5" xfId="151"/>
    <cellStyle name="常规 19" xfId="152"/>
    <cellStyle name="常规 19 2" xfId="153"/>
    <cellStyle name="常规 2" xfId="154"/>
    <cellStyle name="常规 2 2" xfId="155"/>
    <cellStyle name="常规 2 2 2" xfId="156"/>
    <cellStyle name="常规 2 2 2 2" xfId="157"/>
    <cellStyle name="常规 2 2 2 2 2" xfId="158"/>
    <cellStyle name="常规 2 2 2 3" xfId="159"/>
    <cellStyle name="常规 2 2 3" xfId="160"/>
    <cellStyle name="常规 2 2 3 2" xfId="161"/>
    <cellStyle name="常规 2 2 4" xfId="162"/>
    <cellStyle name="常规 2 3" xfId="163"/>
    <cellStyle name="常规 2 3 2" xfId="164"/>
    <cellStyle name="常规 2 3 2 2" xfId="165"/>
    <cellStyle name="常规 2 3 2 2 2" xfId="166"/>
    <cellStyle name="常规 2 3 2 3" xfId="167"/>
    <cellStyle name="常规 2 3 3" xfId="168"/>
    <cellStyle name="常规 2 3 3 2" xfId="169"/>
    <cellStyle name="常规 2 3 4" xfId="170"/>
    <cellStyle name="常规 2 4" xfId="171"/>
    <cellStyle name="常规 2 4 2" xfId="172"/>
    <cellStyle name="常规 2 4 2 2" xfId="173"/>
    <cellStyle name="常规 2 4 3" xfId="174"/>
    <cellStyle name="常规 2 5" xfId="175"/>
    <cellStyle name="常规 2 5 2" xfId="176"/>
    <cellStyle name="常规 2 5 2 2" xfId="177"/>
    <cellStyle name="常规 2 5 3" xfId="178"/>
    <cellStyle name="常规 2 6" xfId="179"/>
    <cellStyle name="常规 2 6 2" xfId="180"/>
    <cellStyle name="常规 2 7" xfId="181"/>
    <cellStyle name="常规 20" xfId="182"/>
    <cellStyle name="常规 20 2" xfId="183"/>
    <cellStyle name="常规 21" xfId="184"/>
    <cellStyle name="常规 3" xfId="185"/>
    <cellStyle name="常规 3 2" xfId="186"/>
    <cellStyle name="常规 3 2 2" xfId="187"/>
    <cellStyle name="常规 3 2 2 2" xfId="188"/>
    <cellStyle name="常规 3 2 3" xfId="189"/>
    <cellStyle name="常规 3 3" xfId="190"/>
    <cellStyle name="常规 3 3 2" xfId="191"/>
    <cellStyle name="常规 3 4" xfId="192"/>
    <cellStyle name="常规 3 4 2" xfId="193"/>
    <cellStyle name="常规 3 5" xfId="194"/>
    <cellStyle name="常规 3 5 2" xfId="195"/>
    <cellStyle name="常规 3 6" xfId="196"/>
    <cellStyle name="常规 4" xfId="197"/>
    <cellStyle name="常规 4 2" xfId="198"/>
    <cellStyle name="常规 4 2 2" xfId="199"/>
    <cellStyle name="常规 4 2 2 2" xfId="200"/>
    <cellStyle name="常规 4 2 3" xfId="201"/>
    <cellStyle name="常规 4 3" xfId="202"/>
    <cellStyle name="常规 4 3 2" xfId="203"/>
    <cellStyle name="常规 4 4" xfId="204"/>
    <cellStyle name="常规 4 4 2" xfId="205"/>
    <cellStyle name="常规 4 5" xfId="206"/>
    <cellStyle name="常规 4 5 2" xfId="207"/>
    <cellStyle name="常规 4 5 2 2" xfId="208"/>
    <cellStyle name="常规 4 5 3" xfId="209"/>
    <cellStyle name="常规 4 6" xfId="210"/>
    <cellStyle name="常规 4 6 2" xfId="211"/>
    <cellStyle name="常规 4 7" xfId="212"/>
    <cellStyle name="常规 5" xfId="213"/>
    <cellStyle name="常规 5 2" xfId="214"/>
    <cellStyle name="常规 5 2 2" xfId="215"/>
    <cellStyle name="常规 5 2 2 2" xfId="216"/>
    <cellStyle name="常规 5 2 3" xfId="217"/>
    <cellStyle name="常规 5 3" xfId="218"/>
    <cellStyle name="常规 5 3 2" xfId="219"/>
    <cellStyle name="常规 5 4" xfId="220"/>
    <cellStyle name="常规 6" xfId="221"/>
    <cellStyle name="常规 6 2" xfId="222"/>
    <cellStyle name="常规 6 2 2" xfId="223"/>
    <cellStyle name="常规 6 2 2 2" xfId="224"/>
    <cellStyle name="常规 6 2 3" xfId="225"/>
    <cellStyle name="常规 6 3" xfId="226"/>
    <cellStyle name="常规 6 5" xfId="227"/>
    <cellStyle name="常规 6 5 2" xfId="228"/>
    <cellStyle name="常规 6 5 2 2" xfId="229"/>
    <cellStyle name="常规 6 5 3" xfId="230"/>
    <cellStyle name="常规 7" xfId="231"/>
    <cellStyle name="常规 7 2" xfId="232"/>
    <cellStyle name="常规 7 2 2" xfId="233"/>
    <cellStyle name="常规 7 3" xfId="234"/>
    <cellStyle name="常规 7 3 2" xfId="235"/>
    <cellStyle name="常规 7 4" xfId="236"/>
    <cellStyle name="常规 7 4 2" xfId="237"/>
    <cellStyle name="常规 7 5" xfId="238"/>
    <cellStyle name="常规 8" xfId="239"/>
    <cellStyle name="常规 8 2" xfId="240"/>
    <cellStyle name="常规 9" xfId="241"/>
    <cellStyle name="常规 9 2" xfId="242"/>
    <cellStyle name="常规 9 2 2" xfId="243"/>
    <cellStyle name="常规 9 3" xfId="244"/>
    <cellStyle name="常规 9 3 2" xfId="245"/>
    <cellStyle name="常规 9 4" xfId="246"/>
    <cellStyle name="常规 9 4 2" xfId="247"/>
    <cellStyle name="常规 9 5" xfId="248"/>
    <cellStyle name="Hyperlink" xfId="249"/>
    <cellStyle name="好" xfId="250"/>
    <cellStyle name="汇总" xfId="251"/>
    <cellStyle name="Currency" xfId="252"/>
    <cellStyle name="Currency [0]" xfId="253"/>
    <cellStyle name="计算" xfId="254"/>
    <cellStyle name="检查单元格" xfId="255"/>
    <cellStyle name="解释性文本" xfId="256"/>
    <cellStyle name="警告文本" xfId="257"/>
    <cellStyle name="链接单元格" xfId="258"/>
    <cellStyle name="Comma" xfId="259"/>
    <cellStyle name="Comma [0]" xfId="260"/>
    <cellStyle name="强调文字颜色 1" xfId="261"/>
    <cellStyle name="强调文字颜色 2" xfId="262"/>
    <cellStyle name="强调文字颜色 3" xfId="263"/>
    <cellStyle name="强调文字颜色 4" xfId="264"/>
    <cellStyle name="强调文字颜色 5" xfId="265"/>
    <cellStyle name="强调文字颜色 6" xfId="266"/>
    <cellStyle name="适中" xfId="267"/>
    <cellStyle name="输出" xfId="268"/>
    <cellStyle name="输入" xfId="269"/>
    <cellStyle name="样式 1" xfId="270"/>
    <cellStyle name="Followed Hyperlink" xfId="271"/>
    <cellStyle name="注释"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
  <sheetViews>
    <sheetView tabSelected="1" zoomScalePageLayoutView="0" workbookViewId="0" topLeftCell="A95">
      <selection activeCell="I98" sqref="I98"/>
    </sheetView>
  </sheetViews>
  <sheetFormatPr defaultColWidth="9.00390625" defaultRowHeight="14.25"/>
  <cols>
    <col min="1" max="1" width="4.875" style="1" customWidth="1"/>
    <col min="2" max="2" width="10.625" style="1" customWidth="1"/>
    <col min="3" max="3" width="13.125" style="3" customWidth="1"/>
    <col min="4" max="4" width="5.50390625" style="3" customWidth="1"/>
    <col min="5" max="6" width="7.125" style="4" customWidth="1"/>
    <col min="7" max="7" width="5.125" style="5" customWidth="1"/>
    <col min="8" max="8" width="13.75390625" style="5" customWidth="1"/>
    <col min="9" max="9" width="17.25390625" style="5" customWidth="1"/>
    <col min="10" max="10" width="11.25390625" style="5" customWidth="1"/>
    <col min="11" max="11" width="19.75390625" style="5" customWidth="1"/>
    <col min="12" max="12" width="11.875" style="5" customWidth="1"/>
    <col min="13" max="13" width="12.00390625" style="0" customWidth="1"/>
  </cols>
  <sheetData>
    <row r="1" spans="1:12" ht="20.25" customHeight="1">
      <c r="A1" s="68" t="s">
        <v>52</v>
      </c>
      <c r="B1" s="68"/>
      <c r="C1" s="31"/>
      <c r="D1" s="31"/>
      <c r="E1" s="32"/>
      <c r="F1" s="32"/>
      <c r="G1" s="1"/>
      <c r="H1" s="1"/>
      <c r="I1" s="1"/>
      <c r="J1" s="1"/>
      <c r="K1" s="1"/>
      <c r="L1" s="1"/>
    </row>
    <row r="2" spans="1:12" ht="14.25" customHeight="1">
      <c r="A2" s="63" t="s">
        <v>255</v>
      </c>
      <c r="B2" s="63"/>
      <c r="C2" s="63"/>
      <c r="D2" s="63"/>
      <c r="E2" s="63"/>
      <c r="F2" s="63"/>
      <c r="G2" s="63"/>
      <c r="H2" s="63"/>
      <c r="I2" s="63"/>
      <c r="J2" s="63"/>
      <c r="K2" s="63"/>
      <c r="L2" s="63"/>
    </row>
    <row r="3" spans="1:12" ht="23.25" customHeight="1">
      <c r="A3" s="63"/>
      <c r="B3" s="63"/>
      <c r="C3" s="63"/>
      <c r="D3" s="63"/>
      <c r="E3" s="63"/>
      <c r="F3" s="63"/>
      <c r="G3" s="63"/>
      <c r="H3" s="63"/>
      <c r="I3" s="63"/>
      <c r="J3" s="63"/>
      <c r="K3" s="63"/>
      <c r="L3" s="63"/>
    </row>
    <row r="4" spans="1:12" s="11" customFormat="1" ht="23.25" customHeight="1">
      <c r="A4" s="64" t="s">
        <v>0</v>
      </c>
      <c r="B4" s="64" t="s">
        <v>1</v>
      </c>
      <c r="C4" s="64" t="s">
        <v>2</v>
      </c>
      <c r="D4" s="64" t="s">
        <v>3</v>
      </c>
      <c r="E4" s="64" t="s">
        <v>4</v>
      </c>
      <c r="F4" s="65" t="s">
        <v>175</v>
      </c>
      <c r="G4" s="64" t="s">
        <v>5</v>
      </c>
      <c r="H4" s="64" t="s">
        <v>6</v>
      </c>
      <c r="I4" s="64"/>
      <c r="J4" s="64"/>
      <c r="K4" s="64"/>
      <c r="L4" s="62" t="s">
        <v>7</v>
      </c>
    </row>
    <row r="5" spans="1:12" s="12" customFormat="1" ht="17.25" customHeight="1">
      <c r="A5" s="64"/>
      <c r="B5" s="64"/>
      <c r="C5" s="64"/>
      <c r="D5" s="64"/>
      <c r="E5" s="64"/>
      <c r="F5" s="66"/>
      <c r="G5" s="64"/>
      <c r="H5" s="62" t="s">
        <v>8</v>
      </c>
      <c r="I5" s="62" t="s">
        <v>9</v>
      </c>
      <c r="J5" s="62" t="s">
        <v>10</v>
      </c>
      <c r="K5" s="62" t="s">
        <v>11</v>
      </c>
      <c r="L5" s="62"/>
    </row>
    <row r="6" spans="1:12" s="12" customFormat="1" ht="11.25" customHeight="1">
      <c r="A6" s="64"/>
      <c r="B6" s="64"/>
      <c r="C6" s="64"/>
      <c r="D6" s="64"/>
      <c r="E6" s="64"/>
      <c r="F6" s="67"/>
      <c r="G6" s="64"/>
      <c r="H6" s="62"/>
      <c r="I6" s="62"/>
      <c r="J6" s="62"/>
      <c r="K6" s="62"/>
      <c r="L6" s="62"/>
    </row>
    <row r="7" spans="1:12" s="12" customFormat="1" ht="36">
      <c r="A7" s="55">
        <v>1</v>
      </c>
      <c r="B7" s="55" t="s">
        <v>54</v>
      </c>
      <c r="C7" s="55" t="s">
        <v>179</v>
      </c>
      <c r="D7" s="55" t="s">
        <v>13</v>
      </c>
      <c r="E7" s="55" t="s">
        <v>19</v>
      </c>
      <c r="F7" s="55">
        <v>1902001</v>
      </c>
      <c r="G7" s="55">
        <v>1</v>
      </c>
      <c r="H7" s="55" t="s">
        <v>16</v>
      </c>
      <c r="I7" s="55" t="s">
        <v>56</v>
      </c>
      <c r="J7" s="55" t="s">
        <v>12</v>
      </c>
      <c r="K7" s="55" t="s">
        <v>186</v>
      </c>
      <c r="L7" s="55"/>
    </row>
    <row r="8" spans="1:12" s="12" customFormat="1" ht="60">
      <c r="A8" s="55">
        <v>2</v>
      </c>
      <c r="B8" s="55" t="s">
        <v>54</v>
      </c>
      <c r="C8" s="55" t="s">
        <v>179</v>
      </c>
      <c r="D8" s="55" t="s">
        <v>13</v>
      </c>
      <c r="E8" s="55" t="s">
        <v>19</v>
      </c>
      <c r="F8" s="55">
        <v>1902002</v>
      </c>
      <c r="G8" s="55">
        <v>1</v>
      </c>
      <c r="H8" s="55" t="s">
        <v>14</v>
      </c>
      <c r="I8" s="55" t="s">
        <v>57</v>
      </c>
      <c r="J8" s="55" t="s">
        <v>12</v>
      </c>
      <c r="K8" s="55" t="s">
        <v>187</v>
      </c>
      <c r="L8" s="55" t="s">
        <v>58</v>
      </c>
    </row>
    <row r="9" spans="1:12" s="12" customFormat="1" ht="60">
      <c r="A9" s="55">
        <v>3</v>
      </c>
      <c r="B9" s="55" t="s">
        <v>54</v>
      </c>
      <c r="C9" s="55" t="s">
        <v>179</v>
      </c>
      <c r="D9" s="55" t="s">
        <v>13</v>
      </c>
      <c r="E9" s="55" t="s">
        <v>19</v>
      </c>
      <c r="F9" s="55">
        <v>1902003</v>
      </c>
      <c r="G9" s="55">
        <v>1</v>
      </c>
      <c r="H9" s="55" t="s">
        <v>14</v>
      </c>
      <c r="I9" s="55" t="s">
        <v>57</v>
      </c>
      <c r="J9" s="55" t="s">
        <v>12</v>
      </c>
      <c r="K9" s="55" t="s">
        <v>187</v>
      </c>
      <c r="L9" s="55" t="s">
        <v>59</v>
      </c>
    </row>
    <row r="10" spans="1:12" s="12" customFormat="1" ht="48">
      <c r="A10" s="55">
        <v>4</v>
      </c>
      <c r="B10" s="55" t="s">
        <v>54</v>
      </c>
      <c r="C10" s="55" t="s">
        <v>179</v>
      </c>
      <c r="D10" s="55" t="s">
        <v>13</v>
      </c>
      <c r="E10" s="55" t="s">
        <v>19</v>
      </c>
      <c r="F10" s="55">
        <v>1902004</v>
      </c>
      <c r="G10" s="55">
        <v>4</v>
      </c>
      <c r="H10" s="55" t="s">
        <v>16</v>
      </c>
      <c r="I10" s="55" t="s">
        <v>196</v>
      </c>
      <c r="J10" s="55" t="s">
        <v>12</v>
      </c>
      <c r="K10" s="55" t="s">
        <v>188</v>
      </c>
      <c r="L10" s="55"/>
    </row>
    <row r="11" spans="1:12" s="12" customFormat="1" ht="48">
      <c r="A11" s="55">
        <v>5</v>
      </c>
      <c r="B11" s="55" t="s">
        <v>54</v>
      </c>
      <c r="C11" s="55" t="s">
        <v>179</v>
      </c>
      <c r="D11" s="55" t="s">
        <v>13</v>
      </c>
      <c r="E11" s="55" t="s">
        <v>19</v>
      </c>
      <c r="F11" s="55">
        <v>1902005</v>
      </c>
      <c r="G11" s="55">
        <v>1</v>
      </c>
      <c r="H11" s="55" t="s">
        <v>14</v>
      </c>
      <c r="I11" s="55" t="s">
        <v>197</v>
      </c>
      <c r="J11" s="55" t="s">
        <v>12</v>
      </c>
      <c r="K11" s="55" t="s">
        <v>189</v>
      </c>
      <c r="L11" s="55"/>
    </row>
    <row r="12" spans="1:12" s="12" customFormat="1" ht="48">
      <c r="A12" s="55">
        <v>6</v>
      </c>
      <c r="B12" s="55" t="s">
        <v>54</v>
      </c>
      <c r="C12" s="55" t="s">
        <v>179</v>
      </c>
      <c r="D12" s="55" t="s">
        <v>13</v>
      </c>
      <c r="E12" s="55" t="s">
        <v>19</v>
      </c>
      <c r="F12" s="55">
        <v>1902006</v>
      </c>
      <c r="G12" s="55">
        <v>1</v>
      </c>
      <c r="H12" s="55" t="s">
        <v>16</v>
      </c>
      <c r="I12" s="55" t="s">
        <v>198</v>
      </c>
      <c r="J12" s="55" t="s">
        <v>12</v>
      </c>
      <c r="K12" s="55" t="s">
        <v>190</v>
      </c>
      <c r="L12" s="55"/>
    </row>
    <row r="13" spans="1:12" s="12" customFormat="1" ht="48">
      <c r="A13" s="55">
        <v>7</v>
      </c>
      <c r="B13" s="55" t="s">
        <v>54</v>
      </c>
      <c r="C13" s="55" t="s">
        <v>179</v>
      </c>
      <c r="D13" s="55" t="s">
        <v>13</v>
      </c>
      <c r="E13" s="55" t="s">
        <v>19</v>
      </c>
      <c r="F13" s="55">
        <v>1902007</v>
      </c>
      <c r="G13" s="55">
        <v>3</v>
      </c>
      <c r="H13" s="55" t="s">
        <v>16</v>
      </c>
      <c r="I13" s="55" t="s">
        <v>199</v>
      </c>
      <c r="J13" s="55" t="s">
        <v>12</v>
      </c>
      <c r="K13" s="55" t="s">
        <v>191</v>
      </c>
      <c r="L13" s="55"/>
    </row>
    <row r="14" spans="1:12" s="12" customFormat="1" ht="48">
      <c r="A14" s="55">
        <v>8</v>
      </c>
      <c r="B14" s="55" t="s">
        <v>54</v>
      </c>
      <c r="C14" s="55" t="s">
        <v>179</v>
      </c>
      <c r="D14" s="55" t="s">
        <v>13</v>
      </c>
      <c r="E14" s="55" t="s">
        <v>19</v>
      </c>
      <c r="F14" s="55">
        <v>1902008</v>
      </c>
      <c r="G14" s="55">
        <v>1</v>
      </c>
      <c r="H14" s="55" t="s">
        <v>14</v>
      </c>
      <c r="I14" s="55" t="s">
        <v>199</v>
      </c>
      <c r="J14" s="55" t="s">
        <v>12</v>
      </c>
      <c r="K14" s="55" t="s">
        <v>191</v>
      </c>
      <c r="L14" s="55" t="s">
        <v>180</v>
      </c>
    </row>
    <row r="15" spans="1:12" s="12" customFormat="1" ht="48">
      <c r="A15" s="55">
        <v>9</v>
      </c>
      <c r="B15" s="55" t="s">
        <v>54</v>
      </c>
      <c r="C15" s="55" t="s">
        <v>179</v>
      </c>
      <c r="D15" s="55" t="s">
        <v>13</v>
      </c>
      <c r="E15" s="55" t="s">
        <v>19</v>
      </c>
      <c r="F15" s="55">
        <v>1902009</v>
      </c>
      <c r="G15" s="55">
        <v>2</v>
      </c>
      <c r="H15" s="55" t="s">
        <v>14</v>
      </c>
      <c r="I15" s="55" t="s">
        <v>200</v>
      </c>
      <c r="J15" s="55" t="s">
        <v>12</v>
      </c>
      <c r="K15" s="55" t="s">
        <v>192</v>
      </c>
      <c r="L15" s="55"/>
    </row>
    <row r="16" spans="1:12" s="12" customFormat="1" ht="48">
      <c r="A16" s="17">
        <v>10</v>
      </c>
      <c r="B16" s="44" t="s">
        <v>167</v>
      </c>
      <c r="C16" s="46" t="s">
        <v>171</v>
      </c>
      <c r="D16" s="55" t="s">
        <v>13</v>
      </c>
      <c r="E16" s="17" t="s">
        <v>19</v>
      </c>
      <c r="F16" s="17">
        <v>1902010</v>
      </c>
      <c r="G16" s="47">
        <v>10</v>
      </c>
      <c r="H16" s="47" t="s">
        <v>16</v>
      </c>
      <c r="I16" s="47" t="s">
        <v>51</v>
      </c>
      <c r="J16" s="47" t="s">
        <v>46</v>
      </c>
      <c r="K16" s="47" t="s">
        <v>182</v>
      </c>
      <c r="L16" s="47"/>
    </row>
    <row r="17" spans="1:12" s="12" customFormat="1" ht="36">
      <c r="A17" s="44">
        <v>11</v>
      </c>
      <c r="B17" s="44" t="s">
        <v>167</v>
      </c>
      <c r="C17" s="45" t="s">
        <v>168</v>
      </c>
      <c r="D17" s="45" t="s">
        <v>258</v>
      </c>
      <c r="E17" s="17" t="s">
        <v>19</v>
      </c>
      <c r="F17" s="55">
        <v>1902011</v>
      </c>
      <c r="G17" s="45">
        <v>1</v>
      </c>
      <c r="H17" s="45" t="s">
        <v>14</v>
      </c>
      <c r="I17" s="45" t="s">
        <v>51</v>
      </c>
      <c r="J17" s="45" t="s">
        <v>12</v>
      </c>
      <c r="K17" s="45" t="s">
        <v>169</v>
      </c>
      <c r="L17" s="45"/>
    </row>
    <row r="18" spans="1:12" s="12" customFormat="1" ht="36">
      <c r="A18" s="44">
        <v>12</v>
      </c>
      <c r="B18" s="44" t="s">
        <v>167</v>
      </c>
      <c r="C18" s="45" t="s">
        <v>168</v>
      </c>
      <c r="D18" s="45" t="s">
        <v>258</v>
      </c>
      <c r="E18" s="17" t="s">
        <v>19</v>
      </c>
      <c r="F18" s="17">
        <v>1902012</v>
      </c>
      <c r="G18" s="45">
        <v>1</v>
      </c>
      <c r="H18" s="45" t="s">
        <v>14</v>
      </c>
      <c r="I18" s="45" t="s">
        <v>183</v>
      </c>
      <c r="J18" s="45" t="s">
        <v>12</v>
      </c>
      <c r="K18" s="45" t="s">
        <v>170</v>
      </c>
      <c r="L18" s="45"/>
    </row>
    <row r="19" spans="1:15" s="12" customFormat="1" ht="48">
      <c r="A19" s="47">
        <v>13</v>
      </c>
      <c r="B19" s="47" t="s">
        <v>177</v>
      </c>
      <c r="C19" s="47" t="s">
        <v>184</v>
      </c>
      <c r="D19" s="45" t="s">
        <v>258</v>
      </c>
      <c r="E19" s="17" t="s">
        <v>19</v>
      </c>
      <c r="F19" s="55">
        <v>1902013</v>
      </c>
      <c r="G19" s="47">
        <v>5</v>
      </c>
      <c r="H19" s="47" t="s">
        <v>14</v>
      </c>
      <c r="I19" s="47" t="s">
        <v>178</v>
      </c>
      <c r="J19" s="47" t="s">
        <v>12</v>
      </c>
      <c r="K19" s="47" t="s">
        <v>201</v>
      </c>
      <c r="L19" s="47"/>
      <c r="M19" s="53"/>
      <c r="N19" s="53"/>
      <c r="O19" s="54"/>
    </row>
    <row r="20" spans="1:12" s="12" customFormat="1" ht="12">
      <c r="A20" s="9" t="s">
        <v>53</v>
      </c>
      <c r="B20" s="9"/>
      <c r="C20" s="9"/>
      <c r="D20" s="9"/>
      <c r="E20" s="9"/>
      <c r="F20" s="9"/>
      <c r="G20" s="9">
        <f>SUM(G7:G19)</f>
        <v>32</v>
      </c>
      <c r="H20" s="10"/>
      <c r="I20" s="10"/>
      <c r="J20" s="10"/>
      <c r="K20" s="10"/>
      <c r="L20" s="10"/>
    </row>
    <row r="21" spans="1:12" s="12" customFormat="1" ht="36">
      <c r="A21" s="47">
        <v>14</v>
      </c>
      <c r="B21" s="47" t="s">
        <v>256</v>
      </c>
      <c r="C21" s="47" t="s">
        <v>60</v>
      </c>
      <c r="D21" s="47" t="s">
        <v>18</v>
      </c>
      <c r="E21" s="47" t="s">
        <v>19</v>
      </c>
      <c r="F21" s="47">
        <v>1902101</v>
      </c>
      <c r="G21" s="47">
        <v>2</v>
      </c>
      <c r="H21" s="17" t="s">
        <v>20</v>
      </c>
      <c r="I21" s="17" t="s">
        <v>61</v>
      </c>
      <c r="J21" s="17" t="s">
        <v>12</v>
      </c>
      <c r="K21" s="17" t="s">
        <v>62</v>
      </c>
      <c r="L21" s="17" t="s">
        <v>202</v>
      </c>
    </row>
    <row r="22" spans="1:12" s="12" customFormat="1" ht="60">
      <c r="A22" s="47">
        <v>15</v>
      </c>
      <c r="B22" s="47" t="s">
        <v>256</v>
      </c>
      <c r="C22" s="47" t="s">
        <v>63</v>
      </c>
      <c r="D22" s="47" t="s">
        <v>18</v>
      </c>
      <c r="E22" s="47" t="s">
        <v>19</v>
      </c>
      <c r="F22" s="47">
        <v>1902102</v>
      </c>
      <c r="G22" s="47">
        <v>3</v>
      </c>
      <c r="H22" s="17" t="s">
        <v>20</v>
      </c>
      <c r="I22" s="17" t="s">
        <v>64</v>
      </c>
      <c r="J22" s="17" t="s">
        <v>12</v>
      </c>
      <c r="K22" s="17" t="s">
        <v>65</v>
      </c>
      <c r="L22" s="17" t="s">
        <v>202</v>
      </c>
    </row>
    <row r="23" spans="1:12" s="12" customFormat="1" ht="72">
      <c r="A23" s="47">
        <v>16</v>
      </c>
      <c r="B23" s="47" t="s">
        <v>256</v>
      </c>
      <c r="C23" s="47" t="s">
        <v>66</v>
      </c>
      <c r="D23" s="47" t="s">
        <v>18</v>
      </c>
      <c r="E23" s="47" t="s">
        <v>19</v>
      </c>
      <c r="F23" s="47">
        <v>1902103</v>
      </c>
      <c r="G23" s="47">
        <v>2</v>
      </c>
      <c r="H23" s="47" t="s">
        <v>20</v>
      </c>
      <c r="I23" s="47" t="s">
        <v>67</v>
      </c>
      <c r="J23" s="47" t="s">
        <v>12</v>
      </c>
      <c r="K23" s="47" t="s">
        <v>68</v>
      </c>
      <c r="L23" s="17" t="s">
        <v>202</v>
      </c>
    </row>
    <row r="24" spans="1:12" s="12" customFormat="1" ht="36">
      <c r="A24" s="47">
        <v>17</v>
      </c>
      <c r="B24" s="47" t="s">
        <v>256</v>
      </c>
      <c r="C24" s="47" t="s">
        <v>69</v>
      </c>
      <c r="D24" s="47" t="s">
        <v>18</v>
      </c>
      <c r="E24" s="47" t="s">
        <v>19</v>
      </c>
      <c r="F24" s="47">
        <v>1902104</v>
      </c>
      <c r="G24" s="47">
        <v>1</v>
      </c>
      <c r="H24" s="17" t="s">
        <v>20</v>
      </c>
      <c r="I24" s="17" t="s">
        <v>70</v>
      </c>
      <c r="J24" s="17" t="s">
        <v>12</v>
      </c>
      <c r="K24" s="17" t="s">
        <v>71</v>
      </c>
      <c r="L24" s="17" t="s">
        <v>72</v>
      </c>
    </row>
    <row r="25" spans="1:12" s="12" customFormat="1" ht="48">
      <c r="A25" s="47">
        <v>18</v>
      </c>
      <c r="B25" s="47" t="s">
        <v>257</v>
      </c>
      <c r="C25" s="47" t="s">
        <v>73</v>
      </c>
      <c r="D25" s="47" t="s">
        <v>18</v>
      </c>
      <c r="E25" s="47" t="s">
        <v>172</v>
      </c>
      <c r="F25" s="47">
        <v>1902105</v>
      </c>
      <c r="G25" s="47">
        <v>1</v>
      </c>
      <c r="H25" s="17" t="s">
        <v>20</v>
      </c>
      <c r="I25" s="17" t="s">
        <v>74</v>
      </c>
      <c r="J25" s="17" t="s">
        <v>12</v>
      </c>
      <c r="K25" s="17" t="s">
        <v>75</v>
      </c>
      <c r="L25" s="17" t="s">
        <v>72</v>
      </c>
    </row>
    <row r="26" spans="1:12" s="12" customFormat="1" ht="12">
      <c r="A26" s="9" t="s">
        <v>53</v>
      </c>
      <c r="B26" s="9"/>
      <c r="C26" s="9"/>
      <c r="D26" s="9"/>
      <c r="E26" s="9"/>
      <c r="F26" s="9"/>
      <c r="G26" s="9">
        <f>SUM(G21:G25)</f>
        <v>9</v>
      </c>
      <c r="H26" s="10"/>
      <c r="I26" s="10"/>
      <c r="J26" s="10"/>
      <c r="K26" s="10"/>
      <c r="L26" s="10"/>
    </row>
    <row r="27" spans="1:12" s="12" customFormat="1" ht="36">
      <c r="A27" s="15">
        <v>19</v>
      </c>
      <c r="B27" s="14" t="s">
        <v>22</v>
      </c>
      <c r="C27" s="14" t="s">
        <v>23</v>
      </c>
      <c r="D27" s="14" t="s">
        <v>259</v>
      </c>
      <c r="E27" s="47" t="s">
        <v>172</v>
      </c>
      <c r="F27" s="16">
        <v>1902201</v>
      </c>
      <c r="G27" s="16">
        <v>1</v>
      </c>
      <c r="H27" s="14" t="s">
        <v>76</v>
      </c>
      <c r="I27" s="14" t="s">
        <v>49</v>
      </c>
      <c r="J27" s="14" t="s">
        <v>12</v>
      </c>
      <c r="K27" s="14" t="s">
        <v>77</v>
      </c>
      <c r="L27" s="14" t="s">
        <v>78</v>
      </c>
    </row>
    <row r="28" spans="1:12" s="12" customFormat="1" ht="36">
      <c r="A28" s="15">
        <v>20</v>
      </c>
      <c r="B28" s="14" t="s">
        <v>22</v>
      </c>
      <c r="C28" s="14" t="s">
        <v>23</v>
      </c>
      <c r="D28" s="14" t="s">
        <v>259</v>
      </c>
      <c r="E28" s="47" t="s">
        <v>172</v>
      </c>
      <c r="F28" s="16">
        <v>1902202</v>
      </c>
      <c r="G28" s="16">
        <v>1</v>
      </c>
      <c r="H28" s="14" t="s">
        <v>76</v>
      </c>
      <c r="I28" s="14" t="s">
        <v>199</v>
      </c>
      <c r="J28" s="14" t="s">
        <v>12</v>
      </c>
      <c r="K28" s="14" t="s">
        <v>77</v>
      </c>
      <c r="L28" s="14" t="s">
        <v>79</v>
      </c>
    </row>
    <row r="29" spans="1:12" s="12" customFormat="1" ht="36">
      <c r="A29" s="15">
        <v>21</v>
      </c>
      <c r="B29" s="14" t="s">
        <v>22</v>
      </c>
      <c r="C29" s="14" t="s">
        <v>23</v>
      </c>
      <c r="D29" s="14" t="s">
        <v>259</v>
      </c>
      <c r="E29" s="47" t="s">
        <v>172</v>
      </c>
      <c r="F29" s="16">
        <v>1902203</v>
      </c>
      <c r="G29" s="16">
        <v>1</v>
      </c>
      <c r="H29" s="14" t="s">
        <v>76</v>
      </c>
      <c r="I29" s="14" t="s">
        <v>159</v>
      </c>
      <c r="J29" s="14" t="s">
        <v>12</v>
      </c>
      <c r="K29" s="14" t="s">
        <v>77</v>
      </c>
      <c r="L29" s="14" t="s">
        <v>80</v>
      </c>
    </row>
    <row r="30" spans="1:12" s="12" customFormat="1" ht="36">
      <c r="A30" s="15">
        <v>22</v>
      </c>
      <c r="B30" s="14" t="s">
        <v>22</v>
      </c>
      <c r="C30" s="14" t="s">
        <v>23</v>
      </c>
      <c r="D30" s="14" t="s">
        <v>259</v>
      </c>
      <c r="E30" s="47" t="s">
        <v>172</v>
      </c>
      <c r="F30" s="16">
        <v>1902204</v>
      </c>
      <c r="G30" s="16">
        <v>1</v>
      </c>
      <c r="H30" s="14" t="s">
        <v>76</v>
      </c>
      <c r="I30" s="14" t="s">
        <v>160</v>
      </c>
      <c r="J30" s="14" t="s">
        <v>12</v>
      </c>
      <c r="K30" s="14" t="s">
        <v>77</v>
      </c>
      <c r="L30" s="14" t="s">
        <v>81</v>
      </c>
    </row>
    <row r="31" spans="1:12" s="12" customFormat="1" ht="36">
      <c r="A31" s="15">
        <v>23</v>
      </c>
      <c r="B31" s="14" t="s">
        <v>22</v>
      </c>
      <c r="C31" s="14" t="s">
        <v>23</v>
      </c>
      <c r="D31" s="14" t="s">
        <v>259</v>
      </c>
      <c r="E31" s="47" t="s">
        <v>172</v>
      </c>
      <c r="F31" s="16">
        <v>1902205</v>
      </c>
      <c r="G31" s="16">
        <v>1</v>
      </c>
      <c r="H31" s="14" t="s">
        <v>76</v>
      </c>
      <c r="I31" s="14" t="s">
        <v>161</v>
      </c>
      <c r="J31" s="14" t="s">
        <v>12</v>
      </c>
      <c r="K31" s="14" t="s">
        <v>77</v>
      </c>
      <c r="L31" s="14" t="s">
        <v>82</v>
      </c>
    </row>
    <row r="32" spans="1:12" s="12" customFormat="1" ht="48">
      <c r="A32" s="15">
        <v>24</v>
      </c>
      <c r="B32" s="14" t="s">
        <v>22</v>
      </c>
      <c r="C32" s="14" t="s">
        <v>23</v>
      </c>
      <c r="D32" s="14" t="s">
        <v>259</v>
      </c>
      <c r="E32" s="47" t="s">
        <v>172</v>
      </c>
      <c r="F32" s="16">
        <v>1902206</v>
      </c>
      <c r="G32" s="16">
        <v>1</v>
      </c>
      <c r="H32" s="14" t="s">
        <v>76</v>
      </c>
      <c r="I32" s="14" t="s">
        <v>83</v>
      </c>
      <c r="J32" s="14" t="s">
        <v>12</v>
      </c>
      <c r="K32" s="14" t="s">
        <v>77</v>
      </c>
      <c r="L32" s="14" t="s">
        <v>84</v>
      </c>
    </row>
    <row r="33" spans="1:12" s="12" customFormat="1" ht="36">
      <c r="A33" s="15">
        <v>25</v>
      </c>
      <c r="B33" s="14" t="s">
        <v>22</v>
      </c>
      <c r="C33" s="14" t="s">
        <v>23</v>
      </c>
      <c r="D33" s="14" t="s">
        <v>259</v>
      </c>
      <c r="E33" s="47" t="s">
        <v>172</v>
      </c>
      <c r="F33" s="16">
        <v>1902207</v>
      </c>
      <c r="G33" s="16">
        <v>1</v>
      </c>
      <c r="H33" s="14" t="s">
        <v>14</v>
      </c>
      <c r="I33" s="14" t="s">
        <v>85</v>
      </c>
      <c r="J33" s="14" t="s">
        <v>12</v>
      </c>
      <c r="K33" s="14" t="s">
        <v>86</v>
      </c>
      <c r="L33" s="14" t="s">
        <v>87</v>
      </c>
    </row>
    <row r="34" spans="1:12" s="12" customFormat="1" ht="36">
      <c r="A34" s="15">
        <v>26</v>
      </c>
      <c r="B34" s="14" t="s">
        <v>22</v>
      </c>
      <c r="C34" s="14" t="s">
        <v>28</v>
      </c>
      <c r="D34" s="14" t="s">
        <v>259</v>
      </c>
      <c r="E34" s="47" t="s">
        <v>172</v>
      </c>
      <c r="F34" s="16">
        <v>1902208</v>
      </c>
      <c r="G34" s="17">
        <v>1</v>
      </c>
      <c r="H34" s="14" t="s">
        <v>76</v>
      </c>
      <c r="I34" s="14" t="s">
        <v>162</v>
      </c>
      <c r="J34" s="14" t="s">
        <v>12</v>
      </c>
      <c r="K34" s="14" t="s">
        <v>88</v>
      </c>
      <c r="L34" s="14" t="s">
        <v>89</v>
      </c>
    </row>
    <row r="35" spans="1:12" s="2" customFormat="1" ht="48">
      <c r="A35" s="15">
        <v>27</v>
      </c>
      <c r="B35" s="14" t="s">
        <v>22</v>
      </c>
      <c r="C35" s="14" t="s">
        <v>28</v>
      </c>
      <c r="D35" s="14" t="s">
        <v>259</v>
      </c>
      <c r="E35" s="47" t="s">
        <v>172</v>
      </c>
      <c r="F35" s="16">
        <v>1902209</v>
      </c>
      <c r="G35" s="17">
        <v>1</v>
      </c>
      <c r="H35" s="14" t="s">
        <v>14</v>
      </c>
      <c r="I35" s="14" t="s">
        <v>163</v>
      </c>
      <c r="J35" s="14" t="s">
        <v>12</v>
      </c>
      <c r="K35" s="14" t="s">
        <v>203</v>
      </c>
      <c r="L35" s="14" t="s">
        <v>90</v>
      </c>
    </row>
    <row r="36" spans="1:12" s="2" customFormat="1" ht="60">
      <c r="A36" s="15">
        <v>28</v>
      </c>
      <c r="B36" s="14" t="s">
        <v>22</v>
      </c>
      <c r="C36" s="14" t="s">
        <v>28</v>
      </c>
      <c r="D36" s="14" t="s">
        <v>259</v>
      </c>
      <c r="E36" s="47" t="s">
        <v>172</v>
      </c>
      <c r="F36" s="16">
        <v>1902210</v>
      </c>
      <c r="G36" s="17">
        <v>1</v>
      </c>
      <c r="H36" s="14" t="s">
        <v>20</v>
      </c>
      <c r="I36" s="14" t="s">
        <v>91</v>
      </c>
      <c r="J36" s="14" t="s">
        <v>12</v>
      </c>
      <c r="K36" s="14" t="s">
        <v>204</v>
      </c>
      <c r="L36" s="14" t="s">
        <v>92</v>
      </c>
    </row>
    <row r="37" spans="1:13" s="2" customFormat="1" ht="36">
      <c r="A37" s="15">
        <v>29</v>
      </c>
      <c r="B37" s="14" t="s">
        <v>22</v>
      </c>
      <c r="C37" s="14" t="s">
        <v>28</v>
      </c>
      <c r="D37" s="14" t="s">
        <v>259</v>
      </c>
      <c r="E37" s="47" t="s">
        <v>172</v>
      </c>
      <c r="F37" s="16">
        <v>1902211</v>
      </c>
      <c r="G37" s="17">
        <v>1</v>
      </c>
      <c r="H37" s="14" t="s">
        <v>14</v>
      </c>
      <c r="I37" s="14" t="s">
        <v>161</v>
      </c>
      <c r="J37" s="14" t="s">
        <v>12</v>
      </c>
      <c r="K37" s="14"/>
      <c r="L37" s="14" t="s">
        <v>93</v>
      </c>
      <c r="M37" s="7"/>
    </row>
    <row r="38" spans="1:12" s="2" customFormat="1" ht="36">
      <c r="A38" s="15">
        <v>30</v>
      </c>
      <c r="B38" s="14" t="s">
        <v>22</v>
      </c>
      <c r="C38" s="14" t="s">
        <v>28</v>
      </c>
      <c r="D38" s="14" t="s">
        <v>259</v>
      </c>
      <c r="E38" s="47" t="s">
        <v>172</v>
      </c>
      <c r="F38" s="16">
        <v>1902212</v>
      </c>
      <c r="G38" s="17">
        <v>1</v>
      </c>
      <c r="H38" s="14" t="s">
        <v>20</v>
      </c>
      <c r="I38" s="14" t="s">
        <v>164</v>
      </c>
      <c r="J38" s="14" t="s">
        <v>12</v>
      </c>
      <c r="K38" s="14" t="s">
        <v>206</v>
      </c>
      <c r="L38" s="14" t="s">
        <v>24</v>
      </c>
    </row>
    <row r="39" spans="1:13" s="2" customFormat="1" ht="60">
      <c r="A39" s="15">
        <v>31</v>
      </c>
      <c r="B39" s="14" t="s">
        <v>22</v>
      </c>
      <c r="C39" s="14" t="s">
        <v>29</v>
      </c>
      <c r="D39" s="14" t="s">
        <v>260</v>
      </c>
      <c r="E39" s="47" t="s">
        <v>172</v>
      </c>
      <c r="F39" s="16">
        <v>1902213</v>
      </c>
      <c r="G39" s="16">
        <v>1</v>
      </c>
      <c r="H39" s="14" t="s">
        <v>20</v>
      </c>
      <c r="I39" s="14" t="s">
        <v>91</v>
      </c>
      <c r="J39" s="14" t="s">
        <v>12</v>
      </c>
      <c r="K39" s="14" t="s">
        <v>86</v>
      </c>
      <c r="L39" s="14" t="s">
        <v>26</v>
      </c>
      <c r="M39" s="8"/>
    </row>
    <row r="40" spans="1:12" s="2" customFormat="1" ht="60">
      <c r="A40" s="15">
        <v>32</v>
      </c>
      <c r="B40" s="14" t="s">
        <v>22</v>
      </c>
      <c r="C40" s="14" t="s">
        <v>94</v>
      </c>
      <c r="D40" s="14" t="s">
        <v>260</v>
      </c>
      <c r="E40" s="47" t="s">
        <v>172</v>
      </c>
      <c r="F40" s="16">
        <v>1902214</v>
      </c>
      <c r="G40" s="16">
        <v>1</v>
      </c>
      <c r="H40" s="14" t="s">
        <v>20</v>
      </c>
      <c r="I40" s="14" t="s">
        <v>91</v>
      </c>
      <c r="J40" s="14" t="s">
        <v>12</v>
      </c>
      <c r="K40" s="14" t="s">
        <v>86</v>
      </c>
      <c r="L40" s="14" t="s">
        <v>26</v>
      </c>
    </row>
    <row r="41" spans="1:12" s="2" customFormat="1" ht="60">
      <c r="A41" s="15">
        <v>33</v>
      </c>
      <c r="B41" s="14" t="s">
        <v>22</v>
      </c>
      <c r="C41" s="14" t="s">
        <v>31</v>
      </c>
      <c r="D41" s="14" t="s">
        <v>260</v>
      </c>
      <c r="E41" s="47" t="s">
        <v>172</v>
      </c>
      <c r="F41" s="16">
        <v>1902215</v>
      </c>
      <c r="G41" s="18">
        <v>1</v>
      </c>
      <c r="H41" s="14" t="s">
        <v>20</v>
      </c>
      <c r="I41" s="14" t="s">
        <v>91</v>
      </c>
      <c r="J41" s="14" t="s">
        <v>12</v>
      </c>
      <c r="K41" s="14" t="s">
        <v>86</v>
      </c>
      <c r="L41" s="14" t="s">
        <v>26</v>
      </c>
    </row>
    <row r="42" spans="1:12" ht="60">
      <c r="A42" s="15">
        <v>34</v>
      </c>
      <c r="B42" s="14" t="s">
        <v>22</v>
      </c>
      <c r="C42" s="14" t="s">
        <v>31</v>
      </c>
      <c r="D42" s="14" t="s">
        <v>260</v>
      </c>
      <c r="E42" s="47" t="s">
        <v>172</v>
      </c>
      <c r="F42" s="16">
        <v>1902216</v>
      </c>
      <c r="G42" s="18">
        <v>1</v>
      </c>
      <c r="H42" s="14" t="s">
        <v>20</v>
      </c>
      <c r="I42" s="14" t="s">
        <v>173</v>
      </c>
      <c r="J42" s="14" t="s">
        <v>12</v>
      </c>
      <c r="K42" s="14" t="s">
        <v>95</v>
      </c>
      <c r="L42" s="14" t="s">
        <v>26</v>
      </c>
    </row>
    <row r="43" spans="1:12" ht="60">
      <c r="A43" s="15">
        <v>35</v>
      </c>
      <c r="B43" s="14" t="s">
        <v>22</v>
      </c>
      <c r="C43" s="14" t="s">
        <v>32</v>
      </c>
      <c r="D43" s="14" t="s">
        <v>260</v>
      </c>
      <c r="E43" s="47" t="s">
        <v>172</v>
      </c>
      <c r="F43" s="16">
        <v>1902217</v>
      </c>
      <c r="G43" s="17">
        <v>1</v>
      </c>
      <c r="H43" s="14" t="s">
        <v>20</v>
      </c>
      <c r="I43" s="14" t="s">
        <v>165</v>
      </c>
      <c r="J43" s="14" t="s">
        <v>12</v>
      </c>
      <c r="K43" s="14" t="s">
        <v>96</v>
      </c>
      <c r="L43" s="14" t="s">
        <v>26</v>
      </c>
    </row>
    <row r="44" spans="1:12" ht="60">
      <c r="A44" s="15">
        <v>36</v>
      </c>
      <c r="B44" s="14" t="s">
        <v>22</v>
      </c>
      <c r="C44" s="14" t="s">
        <v>32</v>
      </c>
      <c r="D44" s="14" t="s">
        <v>260</v>
      </c>
      <c r="E44" s="47" t="s">
        <v>172</v>
      </c>
      <c r="F44" s="16">
        <v>1902218</v>
      </c>
      <c r="G44" s="17">
        <v>1</v>
      </c>
      <c r="H44" s="14" t="s">
        <v>20</v>
      </c>
      <c r="I44" s="14" t="s">
        <v>173</v>
      </c>
      <c r="J44" s="14" t="s">
        <v>12</v>
      </c>
      <c r="K44" s="14" t="s">
        <v>205</v>
      </c>
      <c r="L44" s="14" t="s">
        <v>26</v>
      </c>
    </row>
    <row r="45" spans="1:12" ht="60">
      <c r="A45" s="15">
        <v>37</v>
      </c>
      <c r="B45" s="14" t="s">
        <v>22</v>
      </c>
      <c r="C45" s="14" t="s">
        <v>33</v>
      </c>
      <c r="D45" s="14" t="s">
        <v>260</v>
      </c>
      <c r="E45" s="47" t="s">
        <v>172</v>
      </c>
      <c r="F45" s="16">
        <v>1902219</v>
      </c>
      <c r="G45" s="16">
        <v>1</v>
      </c>
      <c r="H45" s="14" t="s">
        <v>20</v>
      </c>
      <c r="I45" s="14" t="s">
        <v>91</v>
      </c>
      <c r="J45" s="14" t="s">
        <v>12</v>
      </c>
      <c r="K45" s="14" t="s">
        <v>86</v>
      </c>
      <c r="L45" s="14" t="s">
        <v>26</v>
      </c>
    </row>
    <row r="46" spans="1:12" s="13" customFormat="1" ht="36">
      <c r="A46" s="15">
        <v>38</v>
      </c>
      <c r="B46" s="14" t="s">
        <v>22</v>
      </c>
      <c r="C46" s="14" t="s">
        <v>34</v>
      </c>
      <c r="D46" s="14" t="s">
        <v>260</v>
      </c>
      <c r="E46" s="47" t="s">
        <v>172</v>
      </c>
      <c r="F46" s="16">
        <v>1902220</v>
      </c>
      <c r="G46" s="16">
        <v>1</v>
      </c>
      <c r="H46" s="14" t="s">
        <v>20</v>
      </c>
      <c r="I46" s="17" t="s">
        <v>97</v>
      </c>
      <c r="J46" s="17" t="s">
        <v>12</v>
      </c>
      <c r="K46" s="17" t="s">
        <v>98</v>
      </c>
      <c r="L46" s="14" t="s">
        <v>26</v>
      </c>
    </row>
    <row r="47" spans="1:12" ht="14.25">
      <c r="A47" s="10" t="s">
        <v>53</v>
      </c>
      <c r="B47" s="6"/>
      <c r="C47" s="33"/>
      <c r="D47" s="33"/>
      <c r="E47" s="6"/>
      <c r="F47" s="6"/>
      <c r="G47" s="10">
        <f>SUM(G27:G46)</f>
        <v>20</v>
      </c>
      <c r="H47" s="6"/>
      <c r="I47" s="6"/>
      <c r="J47" s="6"/>
      <c r="K47" s="6"/>
      <c r="L47" s="6"/>
    </row>
    <row r="48" spans="1:12" ht="36">
      <c r="A48" s="34">
        <v>39</v>
      </c>
      <c r="B48" s="34" t="s">
        <v>35</v>
      </c>
      <c r="C48" s="34" t="s">
        <v>36</v>
      </c>
      <c r="D48" s="34" t="s">
        <v>259</v>
      </c>
      <c r="E48" s="47" t="s">
        <v>172</v>
      </c>
      <c r="F48" s="34">
        <v>1902301</v>
      </c>
      <c r="G48" s="34">
        <v>5</v>
      </c>
      <c r="H48" s="34" t="s">
        <v>16</v>
      </c>
      <c r="I48" s="34" t="s">
        <v>99</v>
      </c>
      <c r="J48" s="34" t="s">
        <v>12</v>
      </c>
      <c r="K48" s="35"/>
      <c r="L48" s="34" t="s">
        <v>100</v>
      </c>
    </row>
    <row r="49" spans="1:12" ht="24">
      <c r="A49" s="34">
        <v>40</v>
      </c>
      <c r="B49" s="34" t="s">
        <v>35</v>
      </c>
      <c r="C49" s="34" t="s">
        <v>36</v>
      </c>
      <c r="D49" s="34" t="s">
        <v>259</v>
      </c>
      <c r="E49" s="47" t="s">
        <v>172</v>
      </c>
      <c r="F49" s="34">
        <v>1902302</v>
      </c>
      <c r="G49" s="34">
        <v>4</v>
      </c>
      <c r="H49" s="34" t="s">
        <v>101</v>
      </c>
      <c r="I49" s="34" t="s">
        <v>45</v>
      </c>
      <c r="J49" s="34" t="s">
        <v>12</v>
      </c>
      <c r="K49" s="34" t="s">
        <v>42</v>
      </c>
      <c r="L49" s="34" t="s">
        <v>100</v>
      </c>
    </row>
    <row r="50" spans="1:12" ht="24">
      <c r="A50" s="34">
        <v>41</v>
      </c>
      <c r="B50" s="34" t="s">
        <v>35</v>
      </c>
      <c r="C50" s="34" t="s">
        <v>36</v>
      </c>
      <c r="D50" s="34" t="s">
        <v>259</v>
      </c>
      <c r="E50" s="47" t="s">
        <v>172</v>
      </c>
      <c r="F50" s="34">
        <v>1902303</v>
      </c>
      <c r="G50" s="34">
        <v>6</v>
      </c>
      <c r="H50" s="34" t="s">
        <v>101</v>
      </c>
      <c r="I50" s="34" t="s">
        <v>45</v>
      </c>
      <c r="J50" s="34" t="s">
        <v>12</v>
      </c>
      <c r="K50" s="34" t="s">
        <v>30</v>
      </c>
      <c r="L50" s="34" t="s">
        <v>100</v>
      </c>
    </row>
    <row r="51" spans="1:12" ht="24">
      <c r="A51" s="34">
        <v>42</v>
      </c>
      <c r="B51" s="34" t="s">
        <v>35</v>
      </c>
      <c r="C51" s="34" t="s">
        <v>36</v>
      </c>
      <c r="D51" s="34" t="s">
        <v>259</v>
      </c>
      <c r="E51" s="47" t="s">
        <v>172</v>
      </c>
      <c r="F51" s="34">
        <v>1902304</v>
      </c>
      <c r="G51" s="34">
        <v>3</v>
      </c>
      <c r="H51" s="34" t="s">
        <v>101</v>
      </c>
      <c r="I51" s="34" t="s">
        <v>176</v>
      </c>
      <c r="J51" s="34" t="s">
        <v>12</v>
      </c>
      <c r="K51" s="34" t="s">
        <v>102</v>
      </c>
      <c r="L51" s="34" t="s">
        <v>100</v>
      </c>
    </row>
    <row r="52" spans="1:12" ht="36">
      <c r="A52" s="34">
        <v>43</v>
      </c>
      <c r="B52" s="34" t="s">
        <v>35</v>
      </c>
      <c r="C52" s="34" t="s">
        <v>36</v>
      </c>
      <c r="D52" s="34" t="s">
        <v>259</v>
      </c>
      <c r="E52" s="47" t="s">
        <v>172</v>
      </c>
      <c r="F52" s="34">
        <v>1902305</v>
      </c>
      <c r="G52" s="34">
        <v>3</v>
      </c>
      <c r="H52" s="34" t="s">
        <v>14</v>
      </c>
      <c r="I52" s="34" t="s">
        <v>15</v>
      </c>
      <c r="J52" s="34" t="s">
        <v>12</v>
      </c>
      <c r="K52" s="34" t="s">
        <v>207</v>
      </c>
      <c r="L52" s="34" t="s">
        <v>100</v>
      </c>
    </row>
    <row r="53" spans="1:12" ht="36">
      <c r="A53" s="34">
        <v>44</v>
      </c>
      <c r="B53" s="34" t="s">
        <v>35</v>
      </c>
      <c r="C53" s="34" t="s">
        <v>103</v>
      </c>
      <c r="D53" s="34" t="s">
        <v>260</v>
      </c>
      <c r="E53" s="47" t="s">
        <v>172</v>
      </c>
      <c r="F53" s="34">
        <v>1902306</v>
      </c>
      <c r="G53" s="34">
        <v>1</v>
      </c>
      <c r="H53" s="34" t="s">
        <v>101</v>
      </c>
      <c r="I53" s="34" t="s">
        <v>208</v>
      </c>
      <c r="J53" s="34" t="s">
        <v>12</v>
      </c>
      <c r="K53" s="34"/>
      <c r="L53" s="34" t="s">
        <v>100</v>
      </c>
    </row>
    <row r="54" spans="1:12" ht="24">
      <c r="A54" s="34">
        <v>45</v>
      </c>
      <c r="B54" s="34" t="s">
        <v>35</v>
      </c>
      <c r="C54" s="34" t="s">
        <v>103</v>
      </c>
      <c r="D54" s="34" t="s">
        <v>260</v>
      </c>
      <c r="E54" s="47" t="s">
        <v>172</v>
      </c>
      <c r="F54" s="34">
        <v>1902307</v>
      </c>
      <c r="G54" s="34">
        <v>1</v>
      </c>
      <c r="H54" s="34" t="s">
        <v>101</v>
      </c>
      <c r="I54" s="34" t="s">
        <v>45</v>
      </c>
      <c r="J54" s="34" t="s">
        <v>12</v>
      </c>
      <c r="K54" s="34"/>
      <c r="L54" s="34" t="s">
        <v>100</v>
      </c>
    </row>
    <row r="55" spans="1:12" ht="36">
      <c r="A55" s="34">
        <v>46</v>
      </c>
      <c r="B55" s="34" t="s">
        <v>35</v>
      </c>
      <c r="C55" s="34" t="s">
        <v>104</v>
      </c>
      <c r="D55" s="34" t="s">
        <v>260</v>
      </c>
      <c r="E55" s="47" t="s">
        <v>172</v>
      </c>
      <c r="F55" s="34">
        <v>1902308</v>
      </c>
      <c r="G55" s="34">
        <v>1</v>
      </c>
      <c r="H55" s="34" t="s">
        <v>20</v>
      </c>
      <c r="I55" s="34" t="s">
        <v>45</v>
      </c>
      <c r="J55" s="34" t="s">
        <v>12</v>
      </c>
      <c r="K55" s="34" t="s">
        <v>209</v>
      </c>
      <c r="L55" s="34" t="s">
        <v>100</v>
      </c>
    </row>
    <row r="56" spans="1:12" ht="36">
      <c r="A56" s="34">
        <v>47</v>
      </c>
      <c r="B56" s="34" t="s">
        <v>35</v>
      </c>
      <c r="C56" s="34" t="s">
        <v>104</v>
      </c>
      <c r="D56" s="34" t="s">
        <v>260</v>
      </c>
      <c r="E56" s="47" t="s">
        <v>172</v>
      </c>
      <c r="F56" s="34">
        <v>1902309</v>
      </c>
      <c r="G56" s="34">
        <v>1</v>
      </c>
      <c r="H56" s="34" t="s">
        <v>20</v>
      </c>
      <c r="I56" s="34" t="s">
        <v>210</v>
      </c>
      <c r="J56" s="34" t="s">
        <v>12</v>
      </c>
      <c r="K56" s="34"/>
      <c r="L56" s="34" t="s">
        <v>100</v>
      </c>
    </row>
    <row r="57" spans="1:12" ht="24">
      <c r="A57" s="34">
        <v>48</v>
      </c>
      <c r="B57" s="34" t="s">
        <v>35</v>
      </c>
      <c r="C57" s="34" t="s">
        <v>105</v>
      </c>
      <c r="D57" s="34" t="s">
        <v>260</v>
      </c>
      <c r="E57" s="47" t="s">
        <v>172</v>
      </c>
      <c r="F57" s="34">
        <v>1902310</v>
      </c>
      <c r="G57" s="34">
        <v>2</v>
      </c>
      <c r="H57" s="34" t="s">
        <v>101</v>
      </c>
      <c r="I57" s="34" t="s">
        <v>45</v>
      </c>
      <c r="J57" s="34" t="s">
        <v>12</v>
      </c>
      <c r="K57" s="34"/>
      <c r="L57" s="34" t="s">
        <v>100</v>
      </c>
    </row>
    <row r="58" spans="1:12" ht="24">
      <c r="A58" s="34">
        <v>49</v>
      </c>
      <c r="B58" s="34" t="s">
        <v>35</v>
      </c>
      <c r="C58" s="34" t="s">
        <v>106</v>
      </c>
      <c r="D58" s="34" t="s">
        <v>260</v>
      </c>
      <c r="E58" s="47" t="s">
        <v>172</v>
      </c>
      <c r="F58" s="34">
        <v>1902311</v>
      </c>
      <c r="G58" s="34">
        <v>2</v>
      </c>
      <c r="H58" s="34" t="s">
        <v>101</v>
      </c>
      <c r="I58" s="34" t="s">
        <v>45</v>
      </c>
      <c r="J58" s="34" t="s">
        <v>12</v>
      </c>
      <c r="K58" s="34"/>
      <c r="L58" s="34" t="s">
        <v>100</v>
      </c>
    </row>
    <row r="59" spans="1:12" s="38" customFormat="1" ht="14.25">
      <c r="A59" s="36" t="s">
        <v>211</v>
      </c>
      <c r="B59" s="37"/>
      <c r="C59" s="36"/>
      <c r="D59" s="36"/>
      <c r="E59" s="36"/>
      <c r="F59" s="36"/>
      <c r="G59" s="36">
        <f>SUM(G48:G58)</f>
        <v>29</v>
      </c>
      <c r="H59" s="36"/>
      <c r="I59" s="36"/>
      <c r="J59" s="36"/>
      <c r="K59" s="37"/>
      <c r="L59" s="37"/>
    </row>
    <row r="60" spans="1:12" ht="60">
      <c r="A60" s="19">
        <v>50</v>
      </c>
      <c r="B60" s="19" t="s">
        <v>37</v>
      </c>
      <c r="C60" s="19" t="s">
        <v>107</v>
      </c>
      <c r="D60" s="19" t="s">
        <v>260</v>
      </c>
      <c r="E60" s="47" t="s">
        <v>172</v>
      </c>
      <c r="F60" s="19">
        <v>1902401</v>
      </c>
      <c r="G60" s="19">
        <v>5</v>
      </c>
      <c r="H60" s="48" t="s">
        <v>101</v>
      </c>
      <c r="I60" s="48" t="s">
        <v>212</v>
      </c>
      <c r="J60" s="49" t="s">
        <v>12</v>
      </c>
      <c r="K60" s="48"/>
      <c r="L60" s="49" t="s">
        <v>213</v>
      </c>
    </row>
    <row r="61" spans="1:12" ht="36">
      <c r="A61" s="19">
        <v>51</v>
      </c>
      <c r="B61" s="19" t="s">
        <v>37</v>
      </c>
      <c r="C61" s="19" t="s">
        <v>108</v>
      </c>
      <c r="D61" s="19" t="s">
        <v>260</v>
      </c>
      <c r="E61" s="47" t="s">
        <v>172</v>
      </c>
      <c r="F61" s="19">
        <v>1902402</v>
      </c>
      <c r="G61" s="19">
        <v>3</v>
      </c>
      <c r="H61" s="20" t="s">
        <v>214</v>
      </c>
      <c r="I61" s="20" t="s">
        <v>215</v>
      </c>
      <c r="J61" s="19" t="s">
        <v>12</v>
      </c>
      <c r="K61" s="21"/>
      <c r="L61" s="19" t="s">
        <v>109</v>
      </c>
    </row>
    <row r="62" spans="1:12" ht="36">
      <c r="A62" s="19">
        <v>52</v>
      </c>
      <c r="B62" s="20" t="s">
        <v>37</v>
      </c>
      <c r="C62" s="20" t="s">
        <v>110</v>
      </c>
      <c r="D62" s="19" t="s">
        <v>260</v>
      </c>
      <c r="E62" s="47" t="s">
        <v>172</v>
      </c>
      <c r="F62" s="19">
        <v>1902403</v>
      </c>
      <c r="G62" s="20">
        <v>3</v>
      </c>
      <c r="H62" s="20" t="s">
        <v>214</v>
      </c>
      <c r="I62" s="20" t="s">
        <v>216</v>
      </c>
      <c r="J62" s="20" t="s">
        <v>217</v>
      </c>
      <c r="K62" s="21"/>
      <c r="L62" s="19" t="s">
        <v>109</v>
      </c>
    </row>
    <row r="63" spans="1:12" ht="36">
      <c r="A63" s="19">
        <v>53</v>
      </c>
      <c r="B63" s="19" t="s">
        <v>37</v>
      </c>
      <c r="C63" s="19" t="s">
        <v>38</v>
      </c>
      <c r="D63" s="19" t="s">
        <v>111</v>
      </c>
      <c r="E63" s="47" t="s">
        <v>172</v>
      </c>
      <c r="F63" s="19">
        <v>1902404</v>
      </c>
      <c r="G63" s="19">
        <v>4</v>
      </c>
      <c r="H63" s="19" t="s">
        <v>39</v>
      </c>
      <c r="I63" s="20" t="s">
        <v>216</v>
      </c>
      <c r="J63" s="19" t="s">
        <v>12</v>
      </c>
      <c r="K63" s="19"/>
      <c r="L63" s="19" t="s">
        <v>109</v>
      </c>
    </row>
    <row r="64" spans="1:12" ht="36">
      <c r="A64" s="19">
        <v>54</v>
      </c>
      <c r="B64" s="19" t="s">
        <v>37</v>
      </c>
      <c r="C64" s="19" t="s">
        <v>38</v>
      </c>
      <c r="D64" s="19" t="s">
        <v>111</v>
      </c>
      <c r="E64" s="47" t="s">
        <v>172</v>
      </c>
      <c r="F64" s="19">
        <v>1902405</v>
      </c>
      <c r="G64" s="19">
        <v>3</v>
      </c>
      <c r="H64" s="19" t="s">
        <v>39</v>
      </c>
      <c r="I64" s="19" t="s">
        <v>15</v>
      </c>
      <c r="J64" s="19" t="s">
        <v>12</v>
      </c>
      <c r="K64" s="19" t="s">
        <v>218</v>
      </c>
      <c r="L64" s="19" t="s">
        <v>109</v>
      </c>
    </row>
    <row r="65" spans="1:12" ht="48">
      <c r="A65" s="19">
        <v>55</v>
      </c>
      <c r="B65" s="19" t="s">
        <v>37</v>
      </c>
      <c r="C65" s="19" t="s">
        <v>38</v>
      </c>
      <c r="D65" s="19" t="s">
        <v>111</v>
      </c>
      <c r="E65" s="47" t="s">
        <v>172</v>
      </c>
      <c r="F65" s="19">
        <v>1902406</v>
      </c>
      <c r="G65" s="19">
        <v>1</v>
      </c>
      <c r="H65" s="19" t="s">
        <v>39</v>
      </c>
      <c r="I65" s="19" t="s">
        <v>174</v>
      </c>
      <c r="J65" s="19" t="s">
        <v>12</v>
      </c>
      <c r="K65" s="19" t="s">
        <v>219</v>
      </c>
      <c r="L65" s="19" t="s">
        <v>109</v>
      </c>
    </row>
    <row r="66" spans="1:12" ht="36">
      <c r="A66" s="19">
        <v>56</v>
      </c>
      <c r="B66" s="19" t="s">
        <v>37</v>
      </c>
      <c r="C66" s="19" t="s">
        <v>38</v>
      </c>
      <c r="D66" s="19" t="s">
        <v>111</v>
      </c>
      <c r="E66" s="47" t="s">
        <v>172</v>
      </c>
      <c r="F66" s="19">
        <v>1902407</v>
      </c>
      <c r="G66" s="19">
        <v>1</v>
      </c>
      <c r="H66" s="19" t="s">
        <v>39</v>
      </c>
      <c r="I66" s="19" t="s">
        <v>220</v>
      </c>
      <c r="J66" s="19" t="s">
        <v>12</v>
      </c>
      <c r="K66" s="19"/>
      <c r="L66" s="19" t="s">
        <v>109</v>
      </c>
    </row>
    <row r="67" spans="1:12" ht="48">
      <c r="A67" s="19">
        <v>57</v>
      </c>
      <c r="B67" s="19" t="s">
        <v>37</v>
      </c>
      <c r="C67" s="19" t="s">
        <v>38</v>
      </c>
      <c r="D67" s="19" t="s">
        <v>111</v>
      </c>
      <c r="E67" s="47" t="s">
        <v>172</v>
      </c>
      <c r="F67" s="19">
        <v>1902408</v>
      </c>
      <c r="G67" s="19">
        <v>3</v>
      </c>
      <c r="H67" s="19" t="s">
        <v>112</v>
      </c>
      <c r="I67" s="19" t="s">
        <v>221</v>
      </c>
      <c r="J67" s="19" t="s">
        <v>12</v>
      </c>
      <c r="K67" s="19" t="s">
        <v>222</v>
      </c>
      <c r="L67" s="19" t="s">
        <v>113</v>
      </c>
    </row>
    <row r="68" spans="1:12" ht="60">
      <c r="A68" s="19">
        <v>58</v>
      </c>
      <c r="B68" s="19" t="s">
        <v>37</v>
      </c>
      <c r="C68" s="19" t="s">
        <v>41</v>
      </c>
      <c r="D68" s="19" t="s">
        <v>111</v>
      </c>
      <c r="E68" s="47" t="s">
        <v>172</v>
      </c>
      <c r="F68" s="19">
        <v>1902409</v>
      </c>
      <c r="G68" s="19">
        <v>5</v>
      </c>
      <c r="H68" s="19" t="s">
        <v>39</v>
      </c>
      <c r="I68" s="19" t="s">
        <v>223</v>
      </c>
      <c r="J68" s="19" t="s">
        <v>12</v>
      </c>
      <c r="K68" s="19"/>
      <c r="L68" s="19" t="s">
        <v>109</v>
      </c>
    </row>
    <row r="69" spans="1:12" s="38" customFormat="1" ht="14.25">
      <c r="A69" s="36" t="s">
        <v>211</v>
      </c>
      <c r="B69" s="37"/>
      <c r="C69" s="37"/>
      <c r="D69" s="37"/>
      <c r="E69" s="37"/>
      <c r="F69" s="37"/>
      <c r="G69" s="36">
        <f>SUM(G60:G68)</f>
        <v>28</v>
      </c>
      <c r="H69" s="37"/>
      <c r="I69" s="37"/>
      <c r="J69" s="37"/>
      <c r="K69" s="37"/>
      <c r="L69" s="37"/>
    </row>
    <row r="70" spans="1:12" ht="36">
      <c r="A70" s="23">
        <v>59</v>
      </c>
      <c r="B70" s="23" t="s">
        <v>224</v>
      </c>
      <c r="C70" s="23" t="s">
        <v>43</v>
      </c>
      <c r="D70" s="23" t="s">
        <v>13</v>
      </c>
      <c r="E70" s="22" t="s">
        <v>19</v>
      </c>
      <c r="F70" s="22">
        <v>1902501</v>
      </c>
      <c r="G70" s="23">
        <v>1</v>
      </c>
      <c r="H70" s="23" t="s">
        <v>76</v>
      </c>
      <c r="I70" s="23" t="s">
        <v>114</v>
      </c>
      <c r="J70" s="23" t="s">
        <v>12</v>
      </c>
      <c r="K70" s="23"/>
      <c r="L70" s="23" t="s">
        <v>47</v>
      </c>
    </row>
    <row r="71" spans="1:12" ht="36">
      <c r="A71" s="23">
        <v>60</v>
      </c>
      <c r="B71" s="23" t="s">
        <v>224</v>
      </c>
      <c r="C71" s="23" t="s">
        <v>43</v>
      </c>
      <c r="D71" s="23" t="s">
        <v>13</v>
      </c>
      <c r="E71" s="22" t="s">
        <v>19</v>
      </c>
      <c r="F71" s="22">
        <v>1902502</v>
      </c>
      <c r="G71" s="23">
        <v>1</v>
      </c>
      <c r="H71" s="23" t="s">
        <v>76</v>
      </c>
      <c r="I71" s="23" t="s">
        <v>27</v>
      </c>
      <c r="J71" s="23" t="s">
        <v>12</v>
      </c>
      <c r="K71" s="23" t="s">
        <v>115</v>
      </c>
      <c r="L71" s="23" t="s">
        <v>47</v>
      </c>
    </row>
    <row r="72" spans="1:12" ht="48">
      <c r="A72" s="23">
        <v>61</v>
      </c>
      <c r="B72" s="23" t="s">
        <v>224</v>
      </c>
      <c r="C72" s="23" t="s">
        <v>43</v>
      </c>
      <c r="D72" s="23" t="s">
        <v>13</v>
      </c>
      <c r="E72" s="22" t="s">
        <v>19</v>
      </c>
      <c r="F72" s="22">
        <v>1902503</v>
      </c>
      <c r="G72" s="23">
        <v>1</v>
      </c>
      <c r="H72" s="23" t="s">
        <v>76</v>
      </c>
      <c r="I72" s="23" t="s">
        <v>51</v>
      </c>
      <c r="J72" s="23" t="s">
        <v>12</v>
      </c>
      <c r="K72" s="23" t="s">
        <v>116</v>
      </c>
      <c r="L72" s="23" t="s">
        <v>117</v>
      </c>
    </row>
    <row r="73" spans="1:12" ht="36">
      <c r="A73" s="23">
        <v>62</v>
      </c>
      <c r="B73" s="23" t="s">
        <v>224</v>
      </c>
      <c r="C73" s="23" t="s">
        <v>44</v>
      </c>
      <c r="D73" s="23" t="s">
        <v>13</v>
      </c>
      <c r="E73" s="22" t="s">
        <v>19</v>
      </c>
      <c r="F73" s="22">
        <v>1902504</v>
      </c>
      <c r="G73" s="23">
        <v>1</v>
      </c>
      <c r="H73" s="23" t="s">
        <v>76</v>
      </c>
      <c r="I73" s="23" t="s">
        <v>225</v>
      </c>
      <c r="J73" s="23" t="s">
        <v>12</v>
      </c>
      <c r="K73" s="23" t="s">
        <v>226</v>
      </c>
      <c r="L73" s="23" t="s">
        <v>47</v>
      </c>
    </row>
    <row r="74" spans="1:12" ht="24">
      <c r="A74" s="23">
        <v>63</v>
      </c>
      <c r="B74" s="23" t="s">
        <v>224</v>
      </c>
      <c r="C74" s="23" t="s">
        <v>118</v>
      </c>
      <c r="D74" s="23" t="s">
        <v>18</v>
      </c>
      <c r="E74" s="22" t="s">
        <v>19</v>
      </c>
      <c r="F74" s="22">
        <v>1902505</v>
      </c>
      <c r="G74" s="23">
        <v>1</v>
      </c>
      <c r="H74" s="23" t="s">
        <v>119</v>
      </c>
      <c r="I74" s="23" t="s">
        <v>45</v>
      </c>
      <c r="J74" s="23" t="s">
        <v>217</v>
      </c>
      <c r="K74" s="23"/>
      <c r="L74" s="23" t="s">
        <v>47</v>
      </c>
    </row>
    <row r="75" spans="1:12" ht="60">
      <c r="A75" s="23">
        <v>64</v>
      </c>
      <c r="B75" s="60" t="s">
        <v>193</v>
      </c>
      <c r="C75" s="60" t="s">
        <v>194</v>
      </c>
      <c r="D75" s="60" t="s">
        <v>18</v>
      </c>
      <c r="E75" s="22" t="s">
        <v>19</v>
      </c>
      <c r="F75" s="22">
        <v>1902506</v>
      </c>
      <c r="G75" s="60">
        <v>7</v>
      </c>
      <c r="H75" s="60" t="s">
        <v>20</v>
      </c>
      <c r="I75" s="61" t="s">
        <v>45</v>
      </c>
      <c r="J75" s="60" t="s">
        <v>12</v>
      </c>
      <c r="K75" s="60" t="s">
        <v>227</v>
      </c>
      <c r="L75" s="60" t="s">
        <v>228</v>
      </c>
    </row>
    <row r="76" spans="1:12" ht="60">
      <c r="A76" s="23">
        <v>65</v>
      </c>
      <c r="B76" s="60" t="s">
        <v>193</v>
      </c>
      <c r="C76" s="60" t="s">
        <v>195</v>
      </c>
      <c r="D76" s="60" t="s">
        <v>18</v>
      </c>
      <c r="E76" s="22" t="s">
        <v>19</v>
      </c>
      <c r="F76" s="22">
        <v>1902507</v>
      </c>
      <c r="G76" s="60">
        <v>6</v>
      </c>
      <c r="H76" s="60" t="s">
        <v>20</v>
      </c>
      <c r="I76" s="61" t="s">
        <v>45</v>
      </c>
      <c r="J76" s="60" t="s">
        <v>12</v>
      </c>
      <c r="K76" s="60" t="s">
        <v>120</v>
      </c>
      <c r="L76" s="60" t="s">
        <v>228</v>
      </c>
    </row>
    <row r="77" spans="1:12" ht="48">
      <c r="A77" s="23">
        <v>66</v>
      </c>
      <c r="B77" s="23" t="s">
        <v>224</v>
      </c>
      <c r="C77" s="23" t="s">
        <v>121</v>
      </c>
      <c r="D77" s="23" t="s">
        <v>18</v>
      </c>
      <c r="E77" s="22" t="s">
        <v>19</v>
      </c>
      <c r="F77" s="22">
        <v>1902508</v>
      </c>
      <c r="G77" s="23">
        <v>4</v>
      </c>
      <c r="H77" s="23" t="s">
        <v>20</v>
      </c>
      <c r="I77" s="22" t="s">
        <v>122</v>
      </c>
      <c r="J77" s="23" t="s">
        <v>12</v>
      </c>
      <c r="K77" s="23" t="s">
        <v>120</v>
      </c>
      <c r="L77" s="23" t="s">
        <v>228</v>
      </c>
    </row>
    <row r="78" spans="1:12" s="38" customFormat="1" ht="14.25">
      <c r="A78" s="39" t="s">
        <v>211</v>
      </c>
      <c r="B78" s="39"/>
      <c r="C78" s="39"/>
      <c r="D78" s="39"/>
      <c r="E78" s="39"/>
      <c r="F78" s="39"/>
      <c r="G78" s="39">
        <f>SUM(G70:G77)</f>
        <v>22</v>
      </c>
      <c r="H78" s="39"/>
      <c r="I78" s="39"/>
      <c r="J78" s="39"/>
      <c r="K78" s="40"/>
      <c r="L78" s="39"/>
    </row>
    <row r="79" spans="1:12" ht="36">
      <c r="A79" s="56">
        <v>67</v>
      </c>
      <c r="B79" s="56" t="s">
        <v>181</v>
      </c>
      <c r="C79" s="56" t="s">
        <v>48</v>
      </c>
      <c r="D79" s="23" t="s">
        <v>13</v>
      </c>
      <c r="E79" s="22" t="s">
        <v>19</v>
      </c>
      <c r="F79" s="56">
        <v>1902601</v>
      </c>
      <c r="G79" s="56">
        <v>7</v>
      </c>
      <c r="H79" s="57" t="s">
        <v>20</v>
      </c>
      <c r="I79" s="56" t="s">
        <v>45</v>
      </c>
      <c r="J79" s="57" t="s">
        <v>46</v>
      </c>
      <c r="K79" s="56" t="s">
        <v>229</v>
      </c>
      <c r="L79" s="58" t="s">
        <v>47</v>
      </c>
    </row>
    <row r="80" spans="1:12" ht="36">
      <c r="A80" s="56">
        <v>68</v>
      </c>
      <c r="B80" s="56" t="s">
        <v>181</v>
      </c>
      <c r="C80" s="56" t="s">
        <v>48</v>
      </c>
      <c r="D80" s="23" t="s">
        <v>13</v>
      </c>
      <c r="E80" s="22" t="s">
        <v>19</v>
      </c>
      <c r="F80" s="56">
        <v>1902602</v>
      </c>
      <c r="G80" s="56">
        <v>2</v>
      </c>
      <c r="H80" s="57" t="s">
        <v>14</v>
      </c>
      <c r="I80" s="58" t="s">
        <v>21</v>
      </c>
      <c r="J80" s="57" t="s">
        <v>46</v>
      </c>
      <c r="K80" s="56" t="s">
        <v>230</v>
      </c>
      <c r="L80" s="58" t="s">
        <v>47</v>
      </c>
    </row>
    <row r="81" spans="1:12" ht="24">
      <c r="A81" s="56">
        <v>69</v>
      </c>
      <c r="B81" s="56" t="s">
        <v>181</v>
      </c>
      <c r="C81" s="56" t="s">
        <v>48</v>
      </c>
      <c r="D81" s="23" t="s">
        <v>13</v>
      </c>
      <c r="E81" s="22" t="s">
        <v>19</v>
      </c>
      <c r="F81" s="56">
        <v>1902603</v>
      </c>
      <c r="G81" s="56">
        <v>1</v>
      </c>
      <c r="H81" s="57" t="s">
        <v>14</v>
      </c>
      <c r="I81" s="56" t="s">
        <v>51</v>
      </c>
      <c r="J81" s="57" t="s">
        <v>17</v>
      </c>
      <c r="K81" s="56" t="s">
        <v>231</v>
      </c>
      <c r="L81" s="58" t="s">
        <v>47</v>
      </c>
    </row>
    <row r="82" spans="1:12" ht="36">
      <c r="A82" s="56">
        <v>70</v>
      </c>
      <c r="B82" s="56" t="s">
        <v>181</v>
      </c>
      <c r="C82" s="56" t="s">
        <v>48</v>
      </c>
      <c r="D82" s="23" t="s">
        <v>13</v>
      </c>
      <c r="E82" s="22" t="s">
        <v>19</v>
      </c>
      <c r="F82" s="56">
        <v>1902604</v>
      </c>
      <c r="G82" s="56">
        <v>1</v>
      </c>
      <c r="H82" s="57" t="s">
        <v>20</v>
      </c>
      <c r="I82" s="56" t="s">
        <v>166</v>
      </c>
      <c r="J82" s="57" t="s">
        <v>46</v>
      </c>
      <c r="K82" s="56" t="s">
        <v>229</v>
      </c>
      <c r="L82" s="58" t="s">
        <v>47</v>
      </c>
    </row>
    <row r="83" spans="1:12" ht="72">
      <c r="A83" s="56">
        <v>71</v>
      </c>
      <c r="B83" s="56" t="s">
        <v>181</v>
      </c>
      <c r="C83" s="56" t="s">
        <v>48</v>
      </c>
      <c r="D83" s="23" t="s">
        <v>13</v>
      </c>
      <c r="E83" s="22" t="s">
        <v>19</v>
      </c>
      <c r="F83" s="56">
        <v>1902605</v>
      </c>
      <c r="G83" s="56">
        <v>3</v>
      </c>
      <c r="H83" s="57" t="s">
        <v>20</v>
      </c>
      <c r="I83" s="56" t="s">
        <v>123</v>
      </c>
      <c r="J83" s="57" t="s">
        <v>46</v>
      </c>
      <c r="K83" s="56" t="s">
        <v>261</v>
      </c>
      <c r="L83" s="58" t="s">
        <v>47</v>
      </c>
    </row>
    <row r="84" spans="1:12" ht="36">
      <c r="A84" s="56">
        <v>72</v>
      </c>
      <c r="B84" s="56" t="s">
        <v>181</v>
      </c>
      <c r="C84" s="56" t="s">
        <v>50</v>
      </c>
      <c r="D84" s="23" t="s">
        <v>13</v>
      </c>
      <c r="E84" s="22" t="s">
        <v>19</v>
      </c>
      <c r="F84" s="56">
        <v>1902606</v>
      </c>
      <c r="G84" s="56">
        <v>1</v>
      </c>
      <c r="H84" s="56" t="s">
        <v>16</v>
      </c>
      <c r="I84" s="58" t="s">
        <v>85</v>
      </c>
      <c r="J84" s="56" t="s">
        <v>12</v>
      </c>
      <c r="K84" s="56"/>
      <c r="L84" s="58" t="s">
        <v>47</v>
      </c>
    </row>
    <row r="85" spans="1:12" ht="36">
      <c r="A85" s="56">
        <v>73</v>
      </c>
      <c r="B85" s="56" t="s">
        <v>181</v>
      </c>
      <c r="C85" s="56" t="s">
        <v>50</v>
      </c>
      <c r="D85" s="23" t="s">
        <v>13</v>
      </c>
      <c r="E85" s="22" t="s">
        <v>19</v>
      </c>
      <c r="F85" s="56">
        <v>1902607</v>
      </c>
      <c r="G85" s="56">
        <v>1</v>
      </c>
      <c r="H85" s="56" t="s">
        <v>16</v>
      </c>
      <c r="I85" s="56" t="s">
        <v>25</v>
      </c>
      <c r="J85" s="56" t="s">
        <v>12</v>
      </c>
      <c r="K85" s="56"/>
      <c r="L85" s="58" t="s">
        <v>47</v>
      </c>
    </row>
    <row r="86" spans="1:12" ht="36">
      <c r="A86" s="56">
        <v>74</v>
      </c>
      <c r="B86" s="56" t="s">
        <v>181</v>
      </c>
      <c r="C86" s="56" t="s">
        <v>50</v>
      </c>
      <c r="D86" s="23" t="s">
        <v>13</v>
      </c>
      <c r="E86" s="22" t="s">
        <v>19</v>
      </c>
      <c r="F86" s="56">
        <v>1902608</v>
      </c>
      <c r="G86" s="56">
        <v>1</v>
      </c>
      <c r="H86" s="56" t="s">
        <v>16</v>
      </c>
      <c r="I86" s="56" t="s">
        <v>51</v>
      </c>
      <c r="J86" s="56" t="s">
        <v>12</v>
      </c>
      <c r="K86" s="56"/>
      <c r="L86" s="58" t="s">
        <v>47</v>
      </c>
    </row>
    <row r="87" spans="1:12" ht="48">
      <c r="A87" s="56">
        <v>75</v>
      </c>
      <c r="B87" s="56" t="s">
        <v>181</v>
      </c>
      <c r="C87" s="56" t="s">
        <v>124</v>
      </c>
      <c r="D87" s="56" t="s">
        <v>260</v>
      </c>
      <c r="E87" s="22" t="s">
        <v>19</v>
      </c>
      <c r="F87" s="56">
        <v>1902609</v>
      </c>
      <c r="G87" s="56">
        <v>1</v>
      </c>
      <c r="H87" s="56" t="s">
        <v>14</v>
      </c>
      <c r="I87" s="56" t="s">
        <v>185</v>
      </c>
      <c r="J87" s="56" t="s">
        <v>12</v>
      </c>
      <c r="K87" s="56" t="s">
        <v>125</v>
      </c>
      <c r="L87" s="58" t="s">
        <v>47</v>
      </c>
    </row>
    <row r="88" spans="1:12" ht="60">
      <c r="A88" s="56">
        <v>76</v>
      </c>
      <c r="B88" s="56" t="s">
        <v>181</v>
      </c>
      <c r="C88" s="56" t="s">
        <v>126</v>
      </c>
      <c r="D88" s="56" t="s">
        <v>260</v>
      </c>
      <c r="E88" s="22" t="s">
        <v>19</v>
      </c>
      <c r="F88" s="56">
        <v>1902610</v>
      </c>
      <c r="G88" s="56">
        <v>3</v>
      </c>
      <c r="H88" s="56" t="s">
        <v>20</v>
      </c>
      <c r="I88" s="56" t="s">
        <v>127</v>
      </c>
      <c r="J88" s="56" t="s">
        <v>12</v>
      </c>
      <c r="K88" s="56" t="s">
        <v>232</v>
      </c>
      <c r="L88" s="58" t="s">
        <v>47</v>
      </c>
    </row>
    <row r="89" spans="1:12" ht="60">
      <c r="A89" s="56">
        <v>77</v>
      </c>
      <c r="B89" s="56" t="s">
        <v>181</v>
      </c>
      <c r="C89" s="56" t="s">
        <v>126</v>
      </c>
      <c r="D89" s="56" t="s">
        <v>260</v>
      </c>
      <c r="E89" s="22" t="s">
        <v>19</v>
      </c>
      <c r="F89" s="56">
        <v>1902611</v>
      </c>
      <c r="G89" s="56">
        <v>5</v>
      </c>
      <c r="H89" s="56" t="s">
        <v>101</v>
      </c>
      <c r="I89" s="56" t="s">
        <v>45</v>
      </c>
      <c r="J89" s="56" t="s">
        <v>12</v>
      </c>
      <c r="K89" s="56" t="s">
        <v>233</v>
      </c>
      <c r="L89" s="58" t="s">
        <v>47</v>
      </c>
    </row>
    <row r="90" spans="1:12" ht="72">
      <c r="A90" s="56">
        <v>78</v>
      </c>
      <c r="B90" s="56" t="s">
        <v>181</v>
      </c>
      <c r="C90" s="56" t="s">
        <v>126</v>
      </c>
      <c r="D90" s="56" t="s">
        <v>260</v>
      </c>
      <c r="E90" s="22" t="s">
        <v>19</v>
      </c>
      <c r="F90" s="56">
        <v>1902612</v>
      </c>
      <c r="G90" s="56">
        <v>4</v>
      </c>
      <c r="H90" s="56" t="s">
        <v>101</v>
      </c>
      <c r="I90" s="56" t="s">
        <v>128</v>
      </c>
      <c r="J90" s="56" t="s">
        <v>12</v>
      </c>
      <c r="K90" s="56" t="s">
        <v>234</v>
      </c>
      <c r="L90" s="58" t="s">
        <v>47</v>
      </c>
    </row>
    <row r="91" spans="1:12" ht="72">
      <c r="A91" s="56">
        <v>79</v>
      </c>
      <c r="B91" s="56" t="s">
        <v>181</v>
      </c>
      <c r="C91" s="56" t="s">
        <v>126</v>
      </c>
      <c r="D91" s="56" t="s">
        <v>260</v>
      </c>
      <c r="E91" s="22" t="s">
        <v>19</v>
      </c>
      <c r="F91" s="56">
        <v>1902613</v>
      </c>
      <c r="G91" s="56">
        <v>1</v>
      </c>
      <c r="H91" s="56" t="s">
        <v>20</v>
      </c>
      <c r="I91" s="56" t="s">
        <v>129</v>
      </c>
      <c r="J91" s="56" t="s">
        <v>12</v>
      </c>
      <c r="K91" s="56" t="s">
        <v>235</v>
      </c>
      <c r="L91" s="58" t="s">
        <v>47</v>
      </c>
    </row>
    <row r="92" spans="1:12" ht="60">
      <c r="A92" s="56">
        <v>80</v>
      </c>
      <c r="B92" s="56" t="s">
        <v>181</v>
      </c>
      <c r="C92" s="56" t="s">
        <v>126</v>
      </c>
      <c r="D92" s="56" t="s">
        <v>260</v>
      </c>
      <c r="E92" s="22" t="s">
        <v>19</v>
      </c>
      <c r="F92" s="56">
        <v>1902614</v>
      </c>
      <c r="G92" s="56">
        <v>1</v>
      </c>
      <c r="H92" s="56" t="s">
        <v>20</v>
      </c>
      <c r="I92" s="56" t="s">
        <v>130</v>
      </c>
      <c r="J92" s="56" t="s">
        <v>12</v>
      </c>
      <c r="K92" s="56" t="s">
        <v>236</v>
      </c>
      <c r="L92" s="58" t="s">
        <v>47</v>
      </c>
    </row>
    <row r="93" spans="1:12" ht="60">
      <c r="A93" s="56">
        <v>81</v>
      </c>
      <c r="B93" s="56" t="s">
        <v>181</v>
      </c>
      <c r="C93" s="56" t="s">
        <v>126</v>
      </c>
      <c r="D93" s="56" t="s">
        <v>260</v>
      </c>
      <c r="E93" s="22" t="s">
        <v>19</v>
      </c>
      <c r="F93" s="56">
        <v>1902615</v>
      </c>
      <c r="G93" s="56">
        <v>1</v>
      </c>
      <c r="H93" s="56" t="s">
        <v>20</v>
      </c>
      <c r="I93" s="59" t="s">
        <v>131</v>
      </c>
      <c r="J93" s="56" t="s">
        <v>12</v>
      </c>
      <c r="K93" s="56" t="s">
        <v>237</v>
      </c>
      <c r="L93" s="58" t="s">
        <v>47</v>
      </c>
    </row>
    <row r="94" spans="1:12" s="38" customFormat="1" ht="14.25">
      <c r="A94" s="50" t="s">
        <v>238</v>
      </c>
      <c r="B94" s="41"/>
      <c r="C94" s="41"/>
      <c r="D94" s="41"/>
      <c r="E94" s="41"/>
      <c r="F94" s="41"/>
      <c r="G94" s="41">
        <f>SUM(G79:G93)</f>
        <v>33</v>
      </c>
      <c r="H94" s="41"/>
      <c r="I94" s="41"/>
      <c r="J94" s="41"/>
      <c r="K94" s="41"/>
      <c r="L94" s="41"/>
    </row>
    <row r="95" spans="1:12" ht="36">
      <c r="A95" s="24">
        <v>82</v>
      </c>
      <c r="B95" s="24" t="s">
        <v>239</v>
      </c>
      <c r="C95" s="24" t="s">
        <v>132</v>
      </c>
      <c r="D95" s="24" t="s">
        <v>259</v>
      </c>
      <c r="E95" s="22" t="s">
        <v>19</v>
      </c>
      <c r="F95" s="24">
        <v>1902701</v>
      </c>
      <c r="G95" s="24">
        <v>2</v>
      </c>
      <c r="H95" s="24" t="s">
        <v>76</v>
      </c>
      <c r="I95" s="25" t="s">
        <v>240</v>
      </c>
      <c r="J95" s="24" t="s">
        <v>12</v>
      </c>
      <c r="K95" s="24"/>
      <c r="L95" s="25" t="s">
        <v>47</v>
      </c>
    </row>
    <row r="96" spans="1:12" ht="36">
      <c r="A96" s="24">
        <v>83</v>
      </c>
      <c r="B96" s="24" t="s">
        <v>239</v>
      </c>
      <c r="C96" s="24" t="s">
        <v>132</v>
      </c>
      <c r="D96" s="24" t="s">
        <v>259</v>
      </c>
      <c r="E96" s="22" t="s">
        <v>19</v>
      </c>
      <c r="F96" s="24">
        <v>1902702</v>
      </c>
      <c r="G96" s="24">
        <v>1</v>
      </c>
      <c r="H96" s="24" t="s">
        <v>76</v>
      </c>
      <c r="I96" s="25" t="s">
        <v>241</v>
      </c>
      <c r="J96" s="24" t="s">
        <v>12</v>
      </c>
      <c r="K96" s="24"/>
      <c r="L96" s="25" t="s">
        <v>47</v>
      </c>
    </row>
    <row r="97" spans="1:12" ht="48">
      <c r="A97" s="24">
        <v>84</v>
      </c>
      <c r="B97" s="24" t="s">
        <v>239</v>
      </c>
      <c r="C97" s="24" t="s">
        <v>133</v>
      </c>
      <c r="D97" s="24" t="s">
        <v>18</v>
      </c>
      <c r="E97" s="22" t="s">
        <v>19</v>
      </c>
      <c r="F97" s="24">
        <v>1902703</v>
      </c>
      <c r="G97" s="24">
        <v>2</v>
      </c>
      <c r="H97" s="24" t="s">
        <v>20</v>
      </c>
      <c r="I97" s="26" t="s">
        <v>262</v>
      </c>
      <c r="J97" s="24" t="s">
        <v>12</v>
      </c>
      <c r="K97" s="24" t="s">
        <v>134</v>
      </c>
      <c r="L97" s="25" t="s">
        <v>47</v>
      </c>
    </row>
    <row r="98" spans="1:12" ht="36">
      <c r="A98" s="24">
        <v>85</v>
      </c>
      <c r="B98" s="24" t="s">
        <v>239</v>
      </c>
      <c r="C98" s="24" t="s">
        <v>135</v>
      </c>
      <c r="D98" s="24" t="s">
        <v>18</v>
      </c>
      <c r="E98" s="22" t="s">
        <v>19</v>
      </c>
      <c r="F98" s="24">
        <v>1902704</v>
      </c>
      <c r="G98" s="24">
        <v>1</v>
      </c>
      <c r="H98" s="24" t="s">
        <v>20</v>
      </c>
      <c r="I98" s="27" t="s">
        <v>242</v>
      </c>
      <c r="J98" s="24" t="s">
        <v>12</v>
      </c>
      <c r="K98" s="24" t="s">
        <v>136</v>
      </c>
      <c r="L98" s="27" t="s">
        <v>47</v>
      </c>
    </row>
    <row r="99" spans="1:12" ht="36">
      <c r="A99" s="24">
        <v>86</v>
      </c>
      <c r="B99" s="24" t="s">
        <v>239</v>
      </c>
      <c r="C99" s="24" t="s">
        <v>137</v>
      </c>
      <c r="D99" s="24" t="s">
        <v>18</v>
      </c>
      <c r="E99" s="22" t="s">
        <v>19</v>
      </c>
      <c r="F99" s="24">
        <v>1902705</v>
      </c>
      <c r="G99" s="24">
        <v>1</v>
      </c>
      <c r="H99" s="24" t="s">
        <v>138</v>
      </c>
      <c r="I99" s="28" t="s">
        <v>242</v>
      </c>
      <c r="J99" s="24" t="s">
        <v>12</v>
      </c>
      <c r="K99" s="24" t="s">
        <v>136</v>
      </c>
      <c r="L99" s="27" t="s">
        <v>47</v>
      </c>
    </row>
    <row r="100" spans="1:12" ht="36">
      <c r="A100" s="24">
        <v>87</v>
      </c>
      <c r="B100" s="24" t="s">
        <v>239</v>
      </c>
      <c r="C100" s="24" t="s">
        <v>137</v>
      </c>
      <c r="D100" s="24" t="s">
        <v>18</v>
      </c>
      <c r="E100" s="22" t="s">
        <v>19</v>
      </c>
      <c r="F100" s="24">
        <v>1902706</v>
      </c>
      <c r="G100" s="24">
        <v>1</v>
      </c>
      <c r="H100" s="24" t="s">
        <v>138</v>
      </c>
      <c r="I100" s="27" t="s">
        <v>243</v>
      </c>
      <c r="J100" s="24" t="s">
        <v>12</v>
      </c>
      <c r="K100" s="24"/>
      <c r="L100" s="27" t="s">
        <v>47</v>
      </c>
    </row>
    <row r="101" spans="1:12" ht="36">
      <c r="A101" s="24">
        <v>88</v>
      </c>
      <c r="B101" s="24" t="s">
        <v>239</v>
      </c>
      <c r="C101" s="24" t="s">
        <v>139</v>
      </c>
      <c r="D101" s="24" t="s">
        <v>18</v>
      </c>
      <c r="E101" s="22" t="s">
        <v>19</v>
      </c>
      <c r="F101" s="24">
        <v>1902707</v>
      </c>
      <c r="G101" s="24">
        <v>1</v>
      </c>
      <c r="H101" s="24" t="s">
        <v>20</v>
      </c>
      <c r="I101" s="27" t="s">
        <v>242</v>
      </c>
      <c r="J101" s="24" t="s">
        <v>12</v>
      </c>
      <c r="K101" s="24" t="s">
        <v>136</v>
      </c>
      <c r="L101" s="27" t="s">
        <v>47</v>
      </c>
    </row>
    <row r="102" spans="1:12" ht="36">
      <c r="A102" s="24">
        <v>89</v>
      </c>
      <c r="B102" s="24" t="s">
        <v>239</v>
      </c>
      <c r="C102" s="24" t="s">
        <v>139</v>
      </c>
      <c r="D102" s="24" t="s">
        <v>18</v>
      </c>
      <c r="E102" s="22" t="s">
        <v>19</v>
      </c>
      <c r="F102" s="24">
        <v>1902708</v>
      </c>
      <c r="G102" s="24">
        <v>1</v>
      </c>
      <c r="H102" s="24" t="s">
        <v>20</v>
      </c>
      <c r="I102" s="27" t="s">
        <v>244</v>
      </c>
      <c r="J102" s="24" t="s">
        <v>12</v>
      </c>
      <c r="K102" s="24" t="s">
        <v>140</v>
      </c>
      <c r="L102" s="27" t="s">
        <v>47</v>
      </c>
    </row>
    <row r="103" spans="1:12" ht="72">
      <c r="A103" s="24">
        <v>90</v>
      </c>
      <c r="B103" s="24" t="s">
        <v>239</v>
      </c>
      <c r="C103" s="24" t="s">
        <v>141</v>
      </c>
      <c r="D103" s="24" t="s">
        <v>18</v>
      </c>
      <c r="E103" s="22" t="s">
        <v>19</v>
      </c>
      <c r="F103" s="24">
        <v>1902709</v>
      </c>
      <c r="G103" s="24">
        <v>1</v>
      </c>
      <c r="H103" s="24" t="s">
        <v>20</v>
      </c>
      <c r="I103" s="25" t="s">
        <v>129</v>
      </c>
      <c r="J103" s="24" t="s">
        <v>12</v>
      </c>
      <c r="K103" s="24"/>
      <c r="L103" s="27" t="s">
        <v>47</v>
      </c>
    </row>
    <row r="104" spans="1:12" ht="60">
      <c r="A104" s="24">
        <v>91</v>
      </c>
      <c r="B104" s="24" t="s">
        <v>239</v>
      </c>
      <c r="C104" s="24" t="s">
        <v>142</v>
      </c>
      <c r="D104" s="24" t="s">
        <v>18</v>
      </c>
      <c r="E104" s="22" t="s">
        <v>19</v>
      </c>
      <c r="F104" s="24">
        <v>1902710</v>
      </c>
      <c r="G104" s="24">
        <v>1</v>
      </c>
      <c r="H104" s="24" t="s">
        <v>20</v>
      </c>
      <c r="I104" s="29" t="s">
        <v>245</v>
      </c>
      <c r="J104" s="24" t="s">
        <v>12</v>
      </c>
      <c r="K104" s="24" t="s">
        <v>246</v>
      </c>
      <c r="L104" s="27" t="s">
        <v>47</v>
      </c>
    </row>
    <row r="105" spans="1:12" ht="36">
      <c r="A105" s="24">
        <v>92</v>
      </c>
      <c r="B105" s="24" t="s">
        <v>239</v>
      </c>
      <c r="C105" s="24" t="s">
        <v>142</v>
      </c>
      <c r="D105" s="24" t="s">
        <v>18</v>
      </c>
      <c r="E105" s="22" t="s">
        <v>19</v>
      </c>
      <c r="F105" s="24">
        <v>1902711</v>
      </c>
      <c r="G105" s="24">
        <v>2</v>
      </c>
      <c r="H105" s="24" t="s">
        <v>20</v>
      </c>
      <c r="I105" s="27" t="s">
        <v>242</v>
      </c>
      <c r="J105" s="24" t="s">
        <v>12</v>
      </c>
      <c r="K105" s="24" t="s">
        <v>136</v>
      </c>
      <c r="L105" s="27" t="s">
        <v>47</v>
      </c>
    </row>
    <row r="106" spans="1:12" ht="48">
      <c r="A106" s="24">
        <v>93</v>
      </c>
      <c r="B106" s="24" t="s">
        <v>239</v>
      </c>
      <c r="C106" s="24" t="s">
        <v>144</v>
      </c>
      <c r="D106" s="24" t="s">
        <v>18</v>
      </c>
      <c r="E106" s="22" t="s">
        <v>19</v>
      </c>
      <c r="F106" s="24">
        <v>1902712</v>
      </c>
      <c r="G106" s="24">
        <v>1</v>
      </c>
      <c r="H106" s="24" t="s">
        <v>20</v>
      </c>
      <c r="I106" s="27" t="s">
        <v>247</v>
      </c>
      <c r="J106" s="24" t="s">
        <v>12</v>
      </c>
      <c r="K106" s="24" t="s">
        <v>145</v>
      </c>
      <c r="L106" s="27" t="s">
        <v>47</v>
      </c>
    </row>
    <row r="107" spans="1:12" ht="36">
      <c r="A107" s="24">
        <v>94</v>
      </c>
      <c r="B107" s="24" t="s">
        <v>239</v>
      </c>
      <c r="C107" s="24" t="s">
        <v>144</v>
      </c>
      <c r="D107" s="24" t="s">
        <v>18</v>
      </c>
      <c r="E107" s="22" t="s">
        <v>19</v>
      </c>
      <c r="F107" s="24">
        <v>1902713</v>
      </c>
      <c r="G107" s="24">
        <v>1</v>
      </c>
      <c r="H107" s="24" t="s">
        <v>20</v>
      </c>
      <c r="I107" s="27" t="s">
        <v>254</v>
      </c>
      <c r="J107" s="24" t="s">
        <v>12</v>
      </c>
      <c r="K107" s="24" t="s">
        <v>146</v>
      </c>
      <c r="L107" s="27" t="s">
        <v>47</v>
      </c>
    </row>
    <row r="108" spans="1:12" ht="24">
      <c r="A108" s="24">
        <v>95</v>
      </c>
      <c r="B108" s="24" t="s">
        <v>239</v>
      </c>
      <c r="C108" s="24" t="s">
        <v>147</v>
      </c>
      <c r="D108" s="24" t="s">
        <v>18</v>
      </c>
      <c r="E108" s="22" t="s">
        <v>19</v>
      </c>
      <c r="F108" s="24">
        <v>1902714</v>
      </c>
      <c r="G108" s="24">
        <v>1</v>
      </c>
      <c r="H108" s="24" t="s">
        <v>14</v>
      </c>
      <c r="I108" s="25" t="s">
        <v>148</v>
      </c>
      <c r="J108" s="24" t="s">
        <v>46</v>
      </c>
      <c r="K108" s="24" t="s">
        <v>136</v>
      </c>
      <c r="L108" s="25" t="s">
        <v>47</v>
      </c>
    </row>
    <row r="109" spans="1:12" ht="60">
      <c r="A109" s="24">
        <v>96</v>
      </c>
      <c r="B109" s="24" t="s">
        <v>239</v>
      </c>
      <c r="C109" s="24" t="s">
        <v>149</v>
      </c>
      <c r="D109" s="24" t="s">
        <v>18</v>
      </c>
      <c r="E109" s="22" t="s">
        <v>19</v>
      </c>
      <c r="F109" s="24">
        <v>1902715</v>
      </c>
      <c r="G109" s="24">
        <v>1</v>
      </c>
      <c r="H109" s="24" t="s">
        <v>20</v>
      </c>
      <c r="I109" s="30" t="s">
        <v>248</v>
      </c>
      <c r="J109" s="24" t="s">
        <v>12</v>
      </c>
      <c r="K109" s="24" t="s">
        <v>150</v>
      </c>
      <c r="L109" s="27" t="s">
        <v>47</v>
      </c>
    </row>
    <row r="110" spans="1:12" ht="60">
      <c r="A110" s="24">
        <v>97</v>
      </c>
      <c r="B110" s="24" t="s">
        <v>239</v>
      </c>
      <c r="C110" s="24" t="s">
        <v>149</v>
      </c>
      <c r="D110" s="24" t="s">
        <v>18</v>
      </c>
      <c r="E110" s="22" t="s">
        <v>19</v>
      </c>
      <c r="F110" s="24">
        <v>1902716</v>
      </c>
      <c r="G110" s="24">
        <v>1</v>
      </c>
      <c r="H110" s="24" t="s">
        <v>20</v>
      </c>
      <c r="I110" s="24" t="s">
        <v>245</v>
      </c>
      <c r="J110" s="24" t="s">
        <v>12</v>
      </c>
      <c r="K110" s="24" t="s">
        <v>143</v>
      </c>
      <c r="L110" s="24" t="s">
        <v>47</v>
      </c>
    </row>
    <row r="111" spans="1:12" s="38" customFormat="1" ht="14.25">
      <c r="A111" s="42" t="s">
        <v>238</v>
      </c>
      <c r="B111" s="42"/>
      <c r="C111" s="42"/>
      <c r="D111" s="42"/>
      <c r="E111" s="43"/>
      <c r="F111" s="43"/>
      <c r="G111" s="42">
        <f>SUM(G95:G110)</f>
        <v>19</v>
      </c>
      <c r="H111" s="42"/>
      <c r="I111" s="42"/>
      <c r="J111" s="43"/>
      <c r="K111" s="42"/>
      <c r="L111" s="42"/>
    </row>
    <row r="112" spans="1:12" ht="36">
      <c r="A112" s="51">
        <v>98</v>
      </c>
      <c r="B112" s="51" t="s">
        <v>151</v>
      </c>
      <c r="C112" s="51" t="s">
        <v>152</v>
      </c>
      <c r="D112" s="24" t="s">
        <v>18</v>
      </c>
      <c r="E112" s="22" t="s">
        <v>19</v>
      </c>
      <c r="F112" s="51">
        <v>1902801</v>
      </c>
      <c r="G112" s="51">
        <v>2</v>
      </c>
      <c r="H112" s="52" t="s">
        <v>20</v>
      </c>
      <c r="I112" s="51" t="s">
        <v>45</v>
      </c>
      <c r="J112" s="52" t="s">
        <v>12</v>
      </c>
      <c r="K112" s="51"/>
      <c r="L112" s="51" t="s">
        <v>47</v>
      </c>
    </row>
    <row r="113" spans="1:12" ht="36">
      <c r="A113" s="51">
        <v>99</v>
      </c>
      <c r="B113" s="51" t="s">
        <v>151</v>
      </c>
      <c r="C113" s="51" t="s">
        <v>152</v>
      </c>
      <c r="D113" s="24" t="s">
        <v>18</v>
      </c>
      <c r="E113" s="22" t="s">
        <v>19</v>
      </c>
      <c r="F113" s="51">
        <v>1902802</v>
      </c>
      <c r="G113" s="51">
        <v>1</v>
      </c>
      <c r="H113" s="52" t="s">
        <v>20</v>
      </c>
      <c r="I113" s="51" t="s">
        <v>40</v>
      </c>
      <c r="J113" s="52" t="s">
        <v>12</v>
      </c>
      <c r="K113" s="51"/>
      <c r="L113" s="51" t="s">
        <v>47</v>
      </c>
    </row>
    <row r="114" spans="1:12" ht="36">
      <c r="A114" s="51">
        <v>100</v>
      </c>
      <c r="B114" s="51" t="s">
        <v>151</v>
      </c>
      <c r="C114" s="51" t="s">
        <v>153</v>
      </c>
      <c r="D114" s="24" t="s">
        <v>18</v>
      </c>
      <c r="E114" s="22" t="s">
        <v>19</v>
      </c>
      <c r="F114" s="51">
        <v>1902803</v>
      </c>
      <c r="G114" s="51">
        <v>1</v>
      </c>
      <c r="H114" s="52" t="s">
        <v>20</v>
      </c>
      <c r="I114" s="51" t="s">
        <v>45</v>
      </c>
      <c r="J114" s="52" t="s">
        <v>12</v>
      </c>
      <c r="K114" s="52" t="s">
        <v>249</v>
      </c>
      <c r="L114" s="51" t="s">
        <v>47</v>
      </c>
    </row>
    <row r="115" spans="1:12" ht="24">
      <c r="A115" s="51">
        <v>101</v>
      </c>
      <c r="B115" s="51" t="s">
        <v>151</v>
      </c>
      <c r="C115" s="51" t="s">
        <v>154</v>
      </c>
      <c r="D115" s="24" t="s">
        <v>18</v>
      </c>
      <c r="E115" s="22" t="s">
        <v>19</v>
      </c>
      <c r="F115" s="51">
        <v>1902804</v>
      </c>
      <c r="G115" s="51">
        <v>1</v>
      </c>
      <c r="H115" s="52" t="s">
        <v>20</v>
      </c>
      <c r="I115" s="51" t="s">
        <v>250</v>
      </c>
      <c r="J115" s="52" t="s">
        <v>12</v>
      </c>
      <c r="K115" s="51" t="s">
        <v>251</v>
      </c>
      <c r="L115" s="51" t="s">
        <v>47</v>
      </c>
    </row>
    <row r="116" spans="1:12" ht="36">
      <c r="A116" s="51">
        <v>102</v>
      </c>
      <c r="B116" s="51" t="s">
        <v>151</v>
      </c>
      <c r="C116" s="52" t="s">
        <v>155</v>
      </c>
      <c r="D116" s="24" t="s">
        <v>18</v>
      </c>
      <c r="E116" s="22" t="s">
        <v>19</v>
      </c>
      <c r="F116" s="51">
        <v>1902805</v>
      </c>
      <c r="G116" s="52">
        <v>1</v>
      </c>
      <c r="H116" s="52" t="s">
        <v>20</v>
      </c>
      <c r="I116" s="51" t="s">
        <v>45</v>
      </c>
      <c r="J116" s="52" t="s">
        <v>12</v>
      </c>
      <c r="K116" s="52" t="s">
        <v>249</v>
      </c>
      <c r="L116" s="51" t="s">
        <v>47</v>
      </c>
    </row>
    <row r="117" spans="1:12" ht="24">
      <c r="A117" s="51">
        <v>103</v>
      </c>
      <c r="B117" s="51" t="s">
        <v>151</v>
      </c>
      <c r="C117" s="52" t="s">
        <v>156</v>
      </c>
      <c r="D117" s="24" t="s">
        <v>18</v>
      </c>
      <c r="E117" s="22" t="s">
        <v>19</v>
      </c>
      <c r="F117" s="51">
        <v>1902806</v>
      </c>
      <c r="G117" s="52">
        <v>1</v>
      </c>
      <c r="H117" s="52" t="s">
        <v>20</v>
      </c>
      <c r="I117" s="51" t="s">
        <v>55</v>
      </c>
      <c r="J117" s="52" t="s">
        <v>12</v>
      </c>
      <c r="K117" s="51" t="s">
        <v>251</v>
      </c>
      <c r="L117" s="51" t="s">
        <v>47</v>
      </c>
    </row>
    <row r="118" spans="1:12" ht="36">
      <c r="A118" s="51">
        <v>104</v>
      </c>
      <c r="B118" s="51" t="s">
        <v>151</v>
      </c>
      <c r="C118" s="52" t="s">
        <v>156</v>
      </c>
      <c r="D118" s="24" t="s">
        <v>18</v>
      </c>
      <c r="E118" s="22" t="s">
        <v>19</v>
      </c>
      <c r="F118" s="51">
        <v>1902807</v>
      </c>
      <c r="G118" s="52">
        <v>1</v>
      </c>
      <c r="H118" s="52" t="s">
        <v>20</v>
      </c>
      <c r="I118" s="52" t="s">
        <v>252</v>
      </c>
      <c r="J118" s="52" t="s">
        <v>12</v>
      </c>
      <c r="K118" s="52" t="s">
        <v>249</v>
      </c>
      <c r="L118" s="51" t="s">
        <v>47</v>
      </c>
    </row>
    <row r="119" spans="1:12" ht="36">
      <c r="A119" s="51">
        <v>105</v>
      </c>
      <c r="B119" s="51" t="s">
        <v>151</v>
      </c>
      <c r="C119" s="52" t="s">
        <v>156</v>
      </c>
      <c r="D119" s="24" t="s">
        <v>18</v>
      </c>
      <c r="E119" s="22" t="s">
        <v>19</v>
      </c>
      <c r="F119" s="51">
        <v>1902808</v>
      </c>
      <c r="G119" s="52">
        <v>1</v>
      </c>
      <c r="H119" s="52" t="s">
        <v>20</v>
      </c>
      <c r="I119" s="51" t="s">
        <v>45</v>
      </c>
      <c r="J119" s="52" t="s">
        <v>12</v>
      </c>
      <c r="K119" s="52" t="s">
        <v>249</v>
      </c>
      <c r="L119" s="51" t="s">
        <v>47</v>
      </c>
    </row>
    <row r="120" spans="1:12" ht="24">
      <c r="A120" s="51">
        <v>106</v>
      </c>
      <c r="B120" s="51" t="s">
        <v>151</v>
      </c>
      <c r="C120" s="52" t="s">
        <v>157</v>
      </c>
      <c r="D120" s="24" t="s">
        <v>18</v>
      </c>
      <c r="E120" s="22" t="s">
        <v>19</v>
      </c>
      <c r="F120" s="51">
        <v>1902809</v>
      </c>
      <c r="G120" s="52">
        <v>1</v>
      </c>
      <c r="H120" s="52" t="s">
        <v>20</v>
      </c>
      <c r="I120" s="51" t="s">
        <v>55</v>
      </c>
      <c r="J120" s="52" t="s">
        <v>12</v>
      </c>
      <c r="K120" s="51" t="s">
        <v>251</v>
      </c>
      <c r="L120" s="51" t="s">
        <v>47</v>
      </c>
    </row>
    <row r="121" spans="1:12" ht="36">
      <c r="A121" s="51">
        <v>107</v>
      </c>
      <c r="B121" s="51" t="s">
        <v>151</v>
      </c>
      <c r="C121" s="52" t="s">
        <v>157</v>
      </c>
      <c r="D121" s="24" t="s">
        <v>18</v>
      </c>
      <c r="E121" s="22" t="s">
        <v>19</v>
      </c>
      <c r="F121" s="51">
        <v>1902810</v>
      </c>
      <c r="G121" s="52">
        <v>1</v>
      </c>
      <c r="H121" s="52" t="s">
        <v>20</v>
      </c>
      <c r="I121" s="51" t="s">
        <v>45</v>
      </c>
      <c r="J121" s="52" t="s">
        <v>12</v>
      </c>
      <c r="K121" s="52" t="s">
        <v>249</v>
      </c>
      <c r="L121" s="51" t="s">
        <v>47</v>
      </c>
    </row>
    <row r="122" spans="1:12" ht="24">
      <c r="A122" s="51">
        <v>108</v>
      </c>
      <c r="B122" s="51" t="s">
        <v>151</v>
      </c>
      <c r="C122" s="52" t="s">
        <v>158</v>
      </c>
      <c r="D122" s="24" t="s">
        <v>18</v>
      </c>
      <c r="E122" s="22" t="s">
        <v>19</v>
      </c>
      <c r="F122" s="51">
        <v>1902811</v>
      </c>
      <c r="G122" s="52">
        <v>1</v>
      </c>
      <c r="H122" s="52" t="s">
        <v>20</v>
      </c>
      <c r="I122" s="51" t="s">
        <v>55</v>
      </c>
      <c r="J122" s="52" t="s">
        <v>12</v>
      </c>
      <c r="K122" s="51" t="s">
        <v>251</v>
      </c>
      <c r="L122" s="51" t="s">
        <v>47</v>
      </c>
    </row>
    <row r="123" spans="1:12" s="38" customFormat="1" ht="19.5" customHeight="1">
      <c r="A123" s="42" t="s">
        <v>238</v>
      </c>
      <c r="B123" s="42"/>
      <c r="C123" s="43"/>
      <c r="D123" s="43"/>
      <c r="E123" s="43"/>
      <c r="F123" s="43"/>
      <c r="G123" s="43">
        <f>SUM(G112:G122)</f>
        <v>12</v>
      </c>
      <c r="H123" s="42"/>
      <c r="I123" s="42"/>
      <c r="J123" s="43"/>
      <c r="K123" s="43"/>
      <c r="L123" s="42"/>
    </row>
    <row r="124" spans="1:12" s="38" customFormat="1" ht="20.25" customHeight="1">
      <c r="A124" s="42" t="s">
        <v>253</v>
      </c>
      <c r="B124" s="42"/>
      <c r="C124" s="43"/>
      <c r="D124" s="43"/>
      <c r="E124" s="43"/>
      <c r="F124" s="43"/>
      <c r="G124" s="43">
        <f>G123+G111+G94+G78+G69+G59+G47+G26+G20</f>
        <v>204</v>
      </c>
      <c r="H124" s="42"/>
      <c r="I124" s="43"/>
      <c r="J124" s="43"/>
      <c r="K124" s="43"/>
      <c r="L124" s="42"/>
    </row>
  </sheetData>
  <sheetProtection/>
  <mergeCells count="15">
    <mergeCell ref="A1:B1"/>
    <mergeCell ref="H4:K4"/>
    <mergeCell ref="A4:A6"/>
    <mergeCell ref="B4:B6"/>
    <mergeCell ref="C4:C6"/>
    <mergeCell ref="D4:D6"/>
    <mergeCell ref="L4:L6"/>
    <mergeCell ref="A2:L3"/>
    <mergeCell ref="E4:E6"/>
    <mergeCell ref="G4:G6"/>
    <mergeCell ref="H5:H6"/>
    <mergeCell ref="I5:I6"/>
    <mergeCell ref="J5:J6"/>
    <mergeCell ref="F4:F6"/>
    <mergeCell ref="K5:K6"/>
  </mergeCells>
  <printOptions/>
  <pageMargins left="0.51" right="0.5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XTZJ</cp:lastModifiedBy>
  <cp:lastPrinted>2019-03-26T07:19:17Z</cp:lastPrinted>
  <dcterms:created xsi:type="dcterms:W3CDTF">2007-08-29T01:25:38Z</dcterms:created>
  <dcterms:modified xsi:type="dcterms:W3CDTF">2019-03-26T08:29:20Z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