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607" activeTab="0"/>
  </bookViews>
  <sheets>
    <sheet name="临床医技进人模板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<sst xmlns="http://schemas.openxmlformats.org/spreadsheetml/2006/main" count="615" uniqueCount="226">
  <si>
    <t>序号</t>
  </si>
  <si>
    <t>部门</t>
  </si>
  <si>
    <t>岗位名称</t>
  </si>
  <si>
    <t>计划数</t>
  </si>
  <si>
    <t>学历</t>
  </si>
  <si>
    <t>专业方向</t>
  </si>
  <si>
    <t>职称要求</t>
  </si>
  <si>
    <t>规培要求</t>
  </si>
  <si>
    <t>年龄要求</t>
  </si>
  <si>
    <t>其他</t>
  </si>
  <si>
    <t>神经内科</t>
  </si>
  <si>
    <t>医师</t>
  </si>
  <si>
    <t>硕士研究生</t>
  </si>
  <si>
    <t>神经病学</t>
  </si>
  <si>
    <t>具有医师资格证</t>
  </si>
  <si>
    <t>专硕须具有国家级住院医师规培合格证，学硕不要求</t>
  </si>
  <si>
    <t>30岁以下</t>
  </si>
  <si>
    <t>介入方向优先</t>
  </si>
  <si>
    <t>心血管内科</t>
  </si>
  <si>
    <t>心血管介入</t>
  </si>
  <si>
    <t>具有国家级住院医师规培合格证</t>
  </si>
  <si>
    <t>心血管内科CCU病房</t>
  </si>
  <si>
    <t>呼吸内科</t>
  </si>
  <si>
    <t>消化内科</t>
  </si>
  <si>
    <t>肾病内科</t>
  </si>
  <si>
    <t>肾内科</t>
  </si>
  <si>
    <t>内分泌科</t>
  </si>
  <si>
    <t>内分泌</t>
  </si>
  <si>
    <t>血液肿瘤科</t>
  </si>
  <si>
    <t>血液专业</t>
  </si>
  <si>
    <t>血液肿瘤实验室</t>
  </si>
  <si>
    <t>临床检验诊断学</t>
  </si>
  <si>
    <t>具有国家级住院医师规培合格证优先</t>
  </si>
  <si>
    <t>技师</t>
  </si>
  <si>
    <t>分子生物学或临床检验诊断学</t>
  </si>
  <si>
    <t>无</t>
  </si>
  <si>
    <t>呼吸与危重症医学科</t>
  </si>
  <si>
    <t>康复医学科</t>
  </si>
  <si>
    <t>针灸推拿学</t>
  </si>
  <si>
    <t>有实践工作经验者优先</t>
  </si>
  <si>
    <t>全日制本科</t>
  </si>
  <si>
    <t>康复医学与理疗学（心肺康复方向）</t>
  </si>
  <si>
    <t>25岁以下</t>
  </si>
  <si>
    <t>儿科医学中心</t>
  </si>
  <si>
    <t>小儿神经内科</t>
  </si>
  <si>
    <t>急诊医学科</t>
  </si>
  <si>
    <t>急诊、重症、心血管、呼吸专业</t>
  </si>
  <si>
    <t>院前急救科（120急救中心）</t>
  </si>
  <si>
    <t>临床医学</t>
  </si>
  <si>
    <t>重症医学科</t>
  </si>
  <si>
    <t>血管介入外科</t>
  </si>
  <si>
    <t>血管外科，介入治疗专业</t>
  </si>
  <si>
    <t>泌尿外科</t>
  </si>
  <si>
    <t>博士研究生</t>
  </si>
  <si>
    <t>35岁以下</t>
  </si>
  <si>
    <t>肝胆外科</t>
  </si>
  <si>
    <t>肝胆胰外科</t>
  </si>
  <si>
    <t>乳腺甲状腺外科</t>
  </si>
  <si>
    <t>乳甲外科</t>
  </si>
  <si>
    <t>胃肠外科</t>
  </si>
  <si>
    <t>神经外科ICU</t>
  </si>
  <si>
    <t>重症医学</t>
  </si>
  <si>
    <t>胸心外科</t>
  </si>
  <si>
    <t>心血管外科</t>
  </si>
  <si>
    <t>40岁以下</t>
  </si>
  <si>
    <t>心胸外科</t>
  </si>
  <si>
    <t>需应届毕业生</t>
  </si>
  <si>
    <t>烧伤整形美容外科</t>
  </si>
  <si>
    <t>烧伤、整形、美容专业方向</t>
  </si>
  <si>
    <t>有显微外科基础的优先</t>
  </si>
  <si>
    <t>产科</t>
  </si>
  <si>
    <t>妇产科学</t>
  </si>
  <si>
    <t>妇科</t>
  </si>
  <si>
    <t>妇科肿瘤，盆底方向</t>
  </si>
  <si>
    <t>口腔科</t>
  </si>
  <si>
    <t>口腔颌面方向</t>
  </si>
  <si>
    <t>正畸方向</t>
  </si>
  <si>
    <t>皮肤科</t>
  </si>
  <si>
    <t>皮肤与性病学或整形外科专业</t>
  </si>
  <si>
    <t>皮肤与性病学</t>
  </si>
  <si>
    <t>影像科</t>
  </si>
  <si>
    <t>医学影像与核医学、临床医学</t>
  </si>
  <si>
    <t>医学影像与核医学、医学影像技术</t>
  </si>
  <si>
    <t>超声诊断科</t>
  </si>
  <si>
    <t>临床医学、医学影像与核医学（超声方向）</t>
  </si>
  <si>
    <t>有五年以上临床经验或中级职称者优先</t>
  </si>
  <si>
    <t>医学检验科</t>
  </si>
  <si>
    <t>麻醉科</t>
  </si>
  <si>
    <t>麻醉学</t>
  </si>
  <si>
    <t>核医学科</t>
  </si>
  <si>
    <t>医学影像与核医学，医学影像学，临床医学</t>
  </si>
  <si>
    <t>生殖医学中心</t>
  </si>
  <si>
    <t>医学影像与核医学（超声方向）</t>
  </si>
  <si>
    <t>心脑电图中心</t>
  </si>
  <si>
    <t>心血管内科、神经病学方向</t>
  </si>
  <si>
    <t>病理科</t>
  </si>
  <si>
    <t>临床病理、临床医学方向</t>
  </si>
  <si>
    <t>药学部</t>
  </si>
  <si>
    <t xml:space="preserve">中药师      </t>
  </si>
  <si>
    <t xml:space="preserve">中药学                               </t>
  </si>
  <si>
    <t xml:space="preserve">药师 </t>
  </si>
  <si>
    <t xml:space="preserve"> 药学专业或           临床药学专业          </t>
  </si>
  <si>
    <t>医疗保障部</t>
  </si>
  <si>
    <t>医保员</t>
  </si>
  <si>
    <t>医学类、统计、计算机类、财会、医院管理、公共卫生管理专业</t>
  </si>
  <si>
    <t>信息管理部</t>
  </si>
  <si>
    <t>网络工程师</t>
  </si>
  <si>
    <t>电子、通信、计算机类</t>
  </si>
  <si>
    <t>软件工程员</t>
  </si>
  <si>
    <t xml:space="preserve"> </t>
  </si>
  <si>
    <t>人力资源部</t>
  </si>
  <si>
    <t>人力资源科员</t>
  </si>
  <si>
    <t>人力资源管理、公共管理、公共卫生管理专业</t>
  </si>
  <si>
    <t>监审部</t>
  </si>
  <si>
    <t>纪检科员</t>
  </si>
  <si>
    <t>法律或中文专业方向</t>
  </si>
  <si>
    <t>审计科员</t>
  </si>
  <si>
    <t>审计或工程专业方向</t>
  </si>
  <si>
    <t>后勤保障部</t>
  </si>
  <si>
    <t>工程造价员</t>
  </si>
  <si>
    <t>土木工程</t>
  </si>
  <si>
    <t>感控科</t>
  </si>
  <si>
    <t>专职感控员</t>
  </si>
  <si>
    <t>公共卫生</t>
  </si>
  <si>
    <t>院务部</t>
  </si>
  <si>
    <t>院务部科员</t>
  </si>
  <si>
    <t>中文、新闻或医学管理专业方向</t>
  </si>
  <si>
    <t>科教部</t>
  </si>
  <si>
    <t>科研办科员</t>
  </si>
  <si>
    <t>医学类或公共卫生方向</t>
  </si>
  <si>
    <t>医学装备部</t>
  </si>
  <si>
    <t>医疗设备工程师</t>
  </si>
  <si>
    <t>生物医学工程、机械电子工程或自动化、医疗器械或机电设备维护与管理</t>
  </si>
  <si>
    <t>合计</t>
  </si>
  <si>
    <t>2022年各科拟定进人统计表</t>
  </si>
  <si>
    <t>科室</t>
  </si>
  <si>
    <t>科主任</t>
  </si>
  <si>
    <t>进人</t>
  </si>
  <si>
    <t>总数</t>
  </si>
  <si>
    <t>手术科室</t>
  </si>
  <si>
    <t>刘新福</t>
  </si>
  <si>
    <t>是</t>
  </si>
  <si>
    <t>否</t>
  </si>
  <si>
    <t>新生儿科</t>
  </si>
  <si>
    <t>李小萍</t>
  </si>
  <si>
    <t>门诊内科</t>
  </si>
  <si>
    <t>吴若文</t>
  </si>
  <si>
    <t>门诊外科</t>
  </si>
  <si>
    <t>龚劲松</t>
  </si>
  <si>
    <t>心电图</t>
  </si>
  <si>
    <t>周静</t>
  </si>
  <si>
    <t>脑电图</t>
  </si>
  <si>
    <t>郑雪梅</t>
  </si>
  <si>
    <t>高压氧</t>
  </si>
  <si>
    <t>杨利</t>
  </si>
  <si>
    <t>营养科</t>
  </si>
  <si>
    <t>刘敏</t>
  </si>
  <si>
    <t>全科医学科</t>
  </si>
  <si>
    <t>陈柏兴</t>
  </si>
  <si>
    <t>ICU</t>
  </si>
  <si>
    <t>凌鹏</t>
  </si>
  <si>
    <t>李再清</t>
  </si>
  <si>
    <t>谭万寿</t>
  </si>
  <si>
    <t>风湿免疫科</t>
  </si>
  <si>
    <t>陈晓明</t>
  </si>
  <si>
    <t>感染科</t>
  </si>
  <si>
    <t>谢湘平</t>
  </si>
  <si>
    <t>大儿科主任</t>
  </si>
  <si>
    <t>韩海英</t>
  </si>
  <si>
    <t>康复科</t>
  </si>
  <si>
    <t>曾明安</t>
  </si>
  <si>
    <t>急诊科</t>
  </si>
  <si>
    <t>刘可轩</t>
  </si>
  <si>
    <t>院前急救</t>
  </si>
  <si>
    <t>体检中心</t>
  </si>
  <si>
    <t>孙建群</t>
  </si>
  <si>
    <t>检验科</t>
  </si>
  <si>
    <t>陈建设</t>
  </si>
  <si>
    <t>张继红</t>
  </si>
  <si>
    <t>杨艳萍</t>
  </si>
  <si>
    <t>输血科</t>
  </si>
  <si>
    <t>高叶梅</t>
  </si>
  <si>
    <t>杨伟宏</t>
  </si>
  <si>
    <t>影像科主任</t>
  </si>
  <si>
    <t>冒晓文</t>
  </si>
  <si>
    <t>B超室</t>
  </si>
  <si>
    <t>谢丽萍</t>
  </si>
  <si>
    <t>张春华</t>
  </si>
  <si>
    <t>曾媚</t>
  </si>
  <si>
    <t>王小艳</t>
  </si>
  <si>
    <t>何玉善</t>
  </si>
  <si>
    <t>中医科</t>
  </si>
  <si>
    <t>曾劲松</t>
  </si>
  <si>
    <t>骨外科</t>
  </si>
  <si>
    <t>谢京平</t>
  </si>
  <si>
    <t>刘森林</t>
  </si>
  <si>
    <t>刘晓飞</t>
  </si>
  <si>
    <t>郑核</t>
  </si>
  <si>
    <t>刘鹏</t>
  </si>
  <si>
    <t>唐山</t>
  </si>
  <si>
    <t>神经外科</t>
  </si>
  <si>
    <t>孙海鹰</t>
  </si>
  <si>
    <t>脊柱外科</t>
  </si>
  <si>
    <t>李勇</t>
  </si>
  <si>
    <t>戴斌</t>
  </si>
  <si>
    <t>眼科</t>
  </si>
  <si>
    <t>刘兴红</t>
  </si>
  <si>
    <t>视光中心</t>
  </si>
  <si>
    <t>刘丽霞</t>
  </si>
  <si>
    <t>耳鼻喉科</t>
  </si>
  <si>
    <t>邹小量</t>
  </si>
  <si>
    <t>肖小平</t>
  </si>
  <si>
    <t>曹玉梅</t>
  </si>
  <si>
    <t>黄多美</t>
  </si>
  <si>
    <t>生殖中心</t>
  </si>
  <si>
    <t>黄小艳</t>
  </si>
  <si>
    <t>美容中心</t>
  </si>
  <si>
    <t>罗燚</t>
  </si>
  <si>
    <t>烧伤外科</t>
  </si>
  <si>
    <t>介入血管外科</t>
  </si>
  <si>
    <t>刘林志</t>
  </si>
  <si>
    <t>贺丙华</t>
  </si>
  <si>
    <t>总计</t>
  </si>
  <si>
    <t>23个</t>
  </si>
  <si>
    <t>非手术科室</t>
  </si>
  <si>
    <t>29个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</si>
</sst>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6"/>
      <color theme="1"/>
      <name val="Calibri"/>
      <family val="0"/>
    </font>
    <font>
      <sz val="16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5" fillId="33" borderId="9" xfId="0" applyFont="1" applyFill="1" applyBorder="1" applyAlignment="1">
      <alignment horizontal="left" vertical="center"/>
    </xf>
    <xf numFmtId="0" fontId="5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left" vertical="center"/>
    </xf>
    <xf numFmtId="0" fontId="7" fillId="21" borderId="10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70" zoomScaleNormal="70" zoomScaleSheetLayoutView="100" workbookViewId="0" topLeftCell="A1">
      <pane ySplit="1" topLeftCell="A2" activePane="bottomLeft" state="frozen"/>
      <selection pane="bottomLeft" activeCell="F16" sqref="F16"/>
    </sheetView>
  </sheetViews>
  <sheetFormatPr defaultColWidth="9.00390625" defaultRowHeight="30" customHeight="1"/>
  <cols>
    <col min="1" max="1" width="5.625" style="21" customWidth="1"/>
    <col min="2" max="2" width="14.00390625" style="22" customWidth="1"/>
    <col min="3" max="3" width="12.875" style="20" customWidth="1"/>
    <col min="4" max="4" width="6.75390625" style="23" customWidth="1"/>
    <col min="5" max="5" width="15.375" style="20" customWidth="1"/>
    <col min="6" max="6" width="21.875" style="20" customWidth="1"/>
    <col min="7" max="7" width="20.00390625" style="20" customWidth="1"/>
    <col min="8" max="8" width="34.625" style="21" customWidth="1"/>
    <col min="9" max="9" width="15.375" style="20" customWidth="1"/>
    <col min="10" max="10" width="15.625" style="20" customWidth="1"/>
    <col min="11" max="11" width="15.625" style="20" hidden="1" customWidth="1"/>
    <col min="12" max="248" width="13.50390625" style="20" customWidth="1"/>
    <col min="249" max="16384" width="9.00390625" style="20" customWidth="1"/>
  </cols>
  <sheetData>
    <row r="1" spans="1:11" s="20" customFormat="1" ht="42" customHeight="1">
      <c r="A1" s="24" t="s">
        <v>0</v>
      </c>
      <c r="B1" s="25" t="s">
        <v>1</v>
      </c>
      <c r="C1" s="25" t="s">
        <v>2</v>
      </c>
      <c r="D1" s="26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/>
    </row>
    <row r="2" spans="1:11" s="20" customFormat="1" ht="60" customHeight="1">
      <c r="A2" s="27">
        <v>1</v>
      </c>
      <c r="B2" s="28" t="s">
        <v>10</v>
      </c>
      <c r="C2" s="28" t="s">
        <v>11</v>
      </c>
      <c r="D2" s="29">
        <v>3</v>
      </c>
      <c r="E2" s="28" t="s">
        <v>12</v>
      </c>
      <c r="F2" s="28" t="s">
        <v>13</v>
      </c>
      <c r="G2" s="30" t="s">
        <v>14</v>
      </c>
      <c r="H2" s="28" t="s">
        <v>15</v>
      </c>
      <c r="I2" s="28" t="s">
        <v>16</v>
      </c>
      <c r="J2" s="28" t="s">
        <v>17</v>
      </c>
      <c r="K2" s="28"/>
    </row>
    <row r="3" spans="1:11" s="20" customFormat="1" ht="60" customHeight="1">
      <c r="A3" s="27">
        <v>2</v>
      </c>
      <c r="B3" s="31" t="s">
        <v>18</v>
      </c>
      <c r="C3" s="32" t="s">
        <v>11</v>
      </c>
      <c r="D3" s="29">
        <v>4</v>
      </c>
      <c r="E3" s="28" t="s">
        <v>12</v>
      </c>
      <c r="F3" s="32" t="s">
        <v>19</v>
      </c>
      <c r="G3" s="30" t="s">
        <v>14</v>
      </c>
      <c r="H3" s="30" t="s">
        <v>20</v>
      </c>
      <c r="I3" s="32" t="s">
        <v>16</v>
      </c>
      <c r="J3" s="53"/>
      <c r="K3" s="53"/>
    </row>
    <row r="4" spans="1:11" s="20" customFormat="1" ht="60" customHeight="1">
      <c r="A4" s="27">
        <v>3</v>
      </c>
      <c r="B4" s="32" t="s">
        <v>21</v>
      </c>
      <c r="C4" s="32" t="s">
        <v>11</v>
      </c>
      <c r="D4" s="29">
        <v>1</v>
      </c>
      <c r="E4" s="28" t="s">
        <v>12</v>
      </c>
      <c r="F4" s="32" t="s">
        <v>22</v>
      </c>
      <c r="G4" s="30" t="s">
        <v>14</v>
      </c>
      <c r="H4" s="30" t="s">
        <v>20</v>
      </c>
      <c r="I4" s="32" t="s">
        <v>16</v>
      </c>
      <c r="J4" s="54"/>
      <c r="K4" s="54"/>
    </row>
    <row r="5" spans="1:11" s="20" customFormat="1" ht="60" customHeight="1">
      <c r="A5" s="27">
        <v>4</v>
      </c>
      <c r="B5" s="28" t="s">
        <v>23</v>
      </c>
      <c r="C5" s="28" t="s">
        <v>11</v>
      </c>
      <c r="D5" s="29">
        <v>1</v>
      </c>
      <c r="E5" s="28" t="s">
        <v>12</v>
      </c>
      <c r="F5" s="28" t="s">
        <v>23</v>
      </c>
      <c r="G5" s="30" t="s">
        <v>14</v>
      </c>
      <c r="H5" s="30" t="s">
        <v>20</v>
      </c>
      <c r="I5" s="32" t="s">
        <v>16</v>
      </c>
      <c r="J5" s="28"/>
      <c r="K5" s="28"/>
    </row>
    <row r="6" spans="1:11" s="20" customFormat="1" ht="60" customHeight="1">
      <c r="A6" s="27">
        <v>5</v>
      </c>
      <c r="B6" s="28" t="s">
        <v>24</v>
      </c>
      <c r="C6" s="28" t="s">
        <v>11</v>
      </c>
      <c r="D6" s="29">
        <v>1</v>
      </c>
      <c r="E6" s="28" t="s">
        <v>12</v>
      </c>
      <c r="F6" s="28" t="s">
        <v>25</v>
      </c>
      <c r="G6" s="30" t="s">
        <v>14</v>
      </c>
      <c r="H6" s="30" t="s">
        <v>20</v>
      </c>
      <c r="I6" s="28" t="s">
        <v>16</v>
      </c>
      <c r="J6" s="28"/>
      <c r="K6" s="28"/>
    </row>
    <row r="7" spans="1:11" s="20" customFormat="1" ht="60" customHeight="1">
      <c r="A7" s="27">
        <v>6</v>
      </c>
      <c r="B7" s="28" t="s">
        <v>26</v>
      </c>
      <c r="C7" s="32" t="s">
        <v>11</v>
      </c>
      <c r="D7" s="29">
        <v>1</v>
      </c>
      <c r="E7" s="28" t="s">
        <v>12</v>
      </c>
      <c r="F7" s="28" t="s">
        <v>27</v>
      </c>
      <c r="G7" s="30" t="s">
        <v>14</v>
      </c>
      <c r="H7" s="33" t="s">
        <v>20</v>
      </c>
      <c r="I7" s="32" t="s">
        <v>16</v>
      </c>
      <c r="J7" s="53"/>
      <c r="K7" s="53"/>
    </row>
    <row r="8" spans="1:11" s="20" customFormat="1" ht="60" customHeight="1">
      <c r="A8" s="27">
        <v>7</v>
      </c>
      <c r="B8" s="28" t="s">
        <v>28</v>
      </c>
      <c r="C8" s="28" t="s">
        <v>11</v>
      </c>
      <c r="D8" s="29">
        <v>1</v>
      </c>
      <c r="E8" s="28" t="s">
        <v>12</v>
      </c>
      <c r="F8" s="28" t="s">
        <v>29</v>
      </c>
      <c r="G8" s="30" t="s">
        <v>14</v>
      </c>
      <c r="H8" s="33" t="s">
        <v>20</v>
      </c>
      <c r="I8" s="32" t="s">
        <v>16</v>
      </c>
      <c r="J8" s="28"/>
      <c r="K8" s="28"/>
    </row>
    <row r="9" spans="1:11" s="20" customFormat="1" ht="60" customHeight="1">
      <c r="A9" s="34">
        <v>8</v>
      </c>
      <c r="B9" s="35" t="s">
        <v>30</v>
      </c>
      <c r="C9" s="28" t="s">
        <v>11</v>
      </c>
      <c r="D9" s="29">
        <v>1</v>
      </c>
      <c r="E9" s="28" t="s">
        <v>12</v>
      </c>
      <c r="F9" s="28" t="s">
        <v>31</v>
      </c>
      <c r="G9" s="30" t="s">
        <v>14</v>
      </c>
      <c r="H9" s="33" t="s">
        <v>32</v>
      </c>
      <c r="I9" s="28" t="s">
        <v>16</v>
      </c>
      <c r="J9" s="28"/>
      <c r="K9" s="28"/>
    </row>
    <row r="10" spans="1:11" s="20" customFormat="1" ht="60" customHeight="1">
      <c r="A10" s="36"/>
      <c r="B10" s="37"/>
      <c r="C10" s="28" t="s">
        <v>33</v>
      </c>
      <c r="D10" s="29">
        <v>1</v>
      </c>
      <c r="E10" s="28" t="s">
        <v>12</v>
      </c>
      <c r="F10" s="38" t="s">
        <v>34</v>
      </c>
      <c r="G10" s="28" t="s">
        <v>35</v>
      </c>
      <c r="H10" s="28" t="s">
        <v>35</v>
      </c>
      <c r="I10" s="28" t="s">
        <v>16</v>
      </c>
      <c r="J10" s="38"/>
      <c r="K10" s="38"/>
    </row>
    <row r="11" spans="1:11" s="20" customFormat="1" ht="60" customHeight="1">
      <c r="A11" s="27">
        <v>9</v>
      </c>
      <c r="B11" s="28" t="s">
        <v>36</v>
      </c>
      <c r="C11" s="28" t="s">
        <v>11</v>
      </c>
      <c r="D11" s="29">
        <v>2</v>
      </c>
      <c r="E11" s="28" t="s">
        <v>12</v>
      </c>
      <c r="F11" s="28" t="s">
        <v>22</v>
      </c>
      <c r="G11" s="30" t="s">
        <v>14</v>
      </c>
      <c r="H11" s="33" t="s">
        <v>20</v>
      </c>
      <c r="I11" s="28" t="s">
        <v>16</v>
      </c>
      <c r="J11" s="53"/>
      <c r="K11" s="53"/>
    </row>
    <row r="12" spans="1:11" s="20" customFormat="1" ht="60" customHeight="1">
      <c r="A12" s="34">
        <v>10</v>
      </c>
      <c r="B12" s="35" t="s">
        <v>37</v>
      </c>
      <c r="C12" s="28" t="s">
        <v>33</v>
      </c>
      <c r="D12" s="29">
        <v>1</v>
      </c>
      <c r="E12" s="28" t="s">
        <v>12</v>
      </c>
      <c r="F12" s="28" t="s">
        <v>38</v>
      </c>
      <c r="G12" s="28" t="s">
        <v>35</v>
      </c>
      <c r="H12" s="28" t="s">
        <v>35</v>
      </c>
      <c r="I12" s="28" t="s">
        <v>16</v>
      </c>
      <c r="J12" s="50" t="s">
        <v>39</v>
      </c>
      <c r="K12" s="55"/>
    </row>
    <row r="13" spans="1:11" s="20" customFormat="1" ht="60" customHeight="1">
      <c r="A13" s="36"/>
      <c r="B13" s="37"/>
      <c r="C13" s="28" t="s">
        <v>33</v>
      </c>
      <c r="D13" s="29">
        <v>2</v>
      </c>
      <c r="E13" s="28" t="s">
        <v>40</v>
      </c>
      <c r="F13" s="38" t="s">
        <v>41</v>
      </c>
      <c r="G13" s="38" t="s">
        <v>35</v>
      </c>
      <c r="H13" s="38" t="s">
        <v>35</v>
      </c>
      <c r="I13" s="28" t="s">
        <v>42</v>
      </c>
      <c r="J13" s="50" t="s">
        <v>39</v>
      </c>
      <c r="K13" s="56"/>
    </row>
    <row r="14" spans="1:11" s="20" customFormat="1" ht="60" customHeight="1">
      <c r="A14" s="27">
        <v>11</v>
      </c>
      <c r="B14" s="28" t="s">
        <v>43</v>
      </c>
      <c r="C14" s="28" t="s">
        <v>11</v>
      </c>
      <c r="D14" s="29">
        <v>1</v>
      </c>
      <c r="E14" s="28" t="s">
        <v>12</v>
      </c>
      <c r="F14" s="28" t="s">
        <v>44</v>
      </c>
      <c r="G14" s="30" t="s">
        <v>14</v>
      </c>
      <c r="H14" s="33" t="s">
        <v>20</v>
      </c>
      <c r="I14" s="28" t="s">
        <v>16</v>
      </c>
      <c r="J14" s="28"/>
      <c r="K14" s="28"/>
    </row>
    <row r="15" spans="1:11" s="20" customFormat="1" ht="60" customHeight="1">
      <c r="A15" s="27">
        <v>12</v>
      </c>
      <c r="B15" s="28" t="s">
        <v>45</v>
      </c>
      <c r="C15" s="28" t="s">
        <v>11</v>
      </c>
      <c r="D15" s="29">
        <v>3</v>
      </c>
      <c r="E15" s="28" t="s">
        <v>12</v>
      </c>
      <c r="F15" s="28" t="s">
        <v>46</v>
      </c>
      <c r="G15" s="30" t="s">
        <v>14</v>
      </c>
      <c r="H15" s="33" t="s">
        <v>20</v>
      </c>
      <c r="I15" s="28" t="s">
        <v>16</v>
      </c>
      <c r="J15" s="53"/>
      <c r="K15" s="53"/>
    </row>
    <row r="16" spans="1:11" s="20" customFormat="1" ht="60" customHeight="1">
      <c r="A16" s="27">
        <v>13</v>
      </c>
      <c r="B16" s="39" t="s">
        <v>47</v>
      </c>
      <c r="C16" s="28" t="s">
        <v>11</v>
      </c>
      <c r="D16" s="29">
        <v>2</v>
      </c>
      <c r="E16" s="28" t="s">
        <v>40</v>
      </c>
      <c r="F16" s="28" t="s">
        <v>48</v>
      </c>
      <c r="G16" s="30" t="s">
        <v>14</v>
      </c>
      <c r="H16" s="33" t="s">
        <v>20</v>
      </c>
      <c r="I16" s="28" t="s">
        <v>16</v>
      </c>
      <c r="J16" s="28"/>
      <c r="K16" s="28"/>
    </row>
    <row r="17" spans="1:11" s="20" customFormat="1" ht="60" customHeight="1">
      <c r="A17" s="27">
        <v>14</v>
      </c>
      <c r="B17" s="28" t="s">
        <v>49</v>
      </c>
      <c r="C17" s="28" t="s">
        <v>11</v>
      </c>
      <c r="D17" s="29">
        <v>3</v>
      </c>
      <c r="E17" s="28" t="s">
        <v>12</v>
      </c>
      <c r="F17" s="28" t="s">
        <v>48</v>
      </c>
      <c r="G17" s="30" t="s">
        <v>14</v>
      </c>
      <c r="H17" s="33" t="s">
        <v>20</v>
      </c>
      <c r="I17" s="28" t="s">
        <v>16</v>
      </c>
      <c r="J17" s="28"/>
      <c r="K17" s="28"/>
    </row>
    <row r="18" spans="1:11" s="20" customFormat="1" ht="60" customHeight="1">
      <c r="A18" s="27">
        <v>15</v>
      </c>
      <c r="B18" s="28" t="s">
        <v>50</v>
      </c>
      <c r="C18" s="28" t="s">
        <v>11</v>
      </c>
      <c r="D18" s="29">
        <v>1</v>
      </c>
      <c r="E18" s="28" t="s">
        <v>12</v>
      </c>
      <c r="F18" s="28" t="s">
        <v>51</v>
      </c>
      <c r="G18" s="30" t="s">
        <v>14</v>
      </c>
      <c r="H18" s="33" t="s">
        <v>20</v>
      </c>
      <c r="I18" s="28" t="s">
        <v>16</v>
      </c>
      <c r="J18" s="28"/>
      <c r="K18" s="28"/>
    </row>
    <row r="19" spans="1:11" s="20" customFormat="1" ht="60" customHeight="1">
      <c r="A19" s="34">
        <v>16</v>
      </c>
      <c r="B19" s="35" t="s">
        <v>52</v>
      </c>
      <c r="C19" s="28" t="s">
        <v>11</v>
      </c>
      <c r="D19" s="29">
        <v>2</v>
      </c>
      <c r="E19" s="28" t="s">
        <v>12</v>
      </c>
      <c r="F19" s="28" t="s">
        <v>52</v>
      </c>
      <c r="G19" s="30" t="s">
        <v>14</v>
      </c>
      <c r="H19" s="33" t="s">
        <v>20</v>
      </c>
      <c r="I19" s="28" t="s">
        <v>16</v>
      </c>
      <c r="J19" s="53"/>
      <c r="K19" s="53"/>
    </row>
    <row r="20" spans="1:11" s="20" customFormat="1" ht="60" customHeight="1">
      <c r="A20" s="40"/>
      <c r="B20" s="41"/>
      <c r="C20" s="28" t="s">
        <v>11</v>
      </c>
      <c r="D20" s="29">
        <v>1</v>
      </c>
      <c r="E20" s="28" t="s">
        <v>53</v>
      </c>
      <c r="F20" s="28" t="s">
        <v>52</v>
      </c>
      <c r="G20" s="30" t="s">
        <v>14</v>
      </c>
      <c r="H20" s="33" t="s">
        <v>20</v>
      </c>
      <c r="I20" s="28" t="s">
        <v>54</v>
      </c>
      <c r="J20" s="38"/>
      <c r="K20" s="38"/>
    </row>
    <row r="21" spans="1:11" s="20" customFormat="1" ht="60" customHeight="1">
      <c r="A21" s="36"/>
      <c r="B21" s="37"/>
      <c r="C21" s="28" t="s">
        <v>33</v>
      </c>
      <c r="D21" s="29">
        <v>1</v>
      </c>
      <c r="E21" s="28" t="s">
        <v>12</v>
      </c>
      <c r="F21" s="28" t="s">
        <v>52</v>
      </c>
      <c r="G21" s="30" t="s">
        <v>14</v>
      </c>
      <c r="H21" s="38" t="s">
        <v>35</v>
      </c>
      <c r="I21" s="28" t="s">
        <v>16</v>
      </c>
      <c r="J21" s="38"/>
      <c r="K21" s="38"/>
    </row>
    <row r="22" spans="1:11" s="20" customFormat="1" ht="60" customHeight="1">
      <c r="A22" s="27">
        <v>17</v>
      </c>
      <c r="B22" s="28" t="s">
        <v>55</v>
      </c>
      <c r="C22" s="28" t="s">
        <v>11</v>
      </c>
      <c r="D22" s="29">
        <v>2</v>
      </c>
      <c r="E22" s="28" t="s">
        <v>12</v>
      </c>
      <c r="F22" s="28" t="s">
        <v>56</v>
      </c>
      <c r="G22" s="30" t="s">
        <v>14</v>
      </c>
      <c r="H22" s="33" t="s">
        <v>20</v>
      </c>
      <c r="I22" s="28" t="s">
        <v>16</v>
      </c>
      <c r="J22" s="28"/>
      <c r="K22" s="28"/>
    </row>
    <row r="23" spans="1:11" s="20" customFormat="1" ht="60" customHeight="1">
      <c r="A23" s="27">
        <v>18</v>
      </c>
      <c r="B23" s="28" t="s">
        <v>57</v>
      </c>
      <c r="C23" s="28" t="s">
        <v>11</v>
      </c>
      <c r="D23" s="29">
        <v>1</v>
      </c>
      <c r="E23" s="28" t="s">
        <v>12</v>
      </c>
      <c r="F23" s="28" t="s">
        <v>58</v>
      </c>
      <c r="G23" s="30" t="s">
        <v>14</v>
      </c>
      <c r="H23" s="33" t="s">
        <v>20</v>
      </c>
      <c r="I23" s="28" t="s">
        <v>16</v>
      </c>
      <c r="J23" s="28"/>
      <c r="K23" s="28"/>
    </row>
    <row r="24" spans="1:11" s="20" customFormat="1" ht="60" customHeight="1">
      <c r="A24" s="27">
        <v>19</v>
      </c>
      <c r="B24" s="28" t="s">
        <v>59</v>
      </c>
      <c r="C24" s="28" t="s">
        <v>11</v>
      </c>
      <c r="D24" s="29">
        <v>2</v>
      </c>
      <c r="E24" s="28" t="s">
        <v>12</v>
      </c>
      <c r="F24" s="28" t="s">
        <v>59</v>
      </c>
      <c r="G24" s="30" t="s">
        <v>14</v>
      </c>
      <c r="H24" s="33" t="s">
        <v>20</v>
      </c>
      <c r="I24" s="28" t="s">
        <v>16</v>
      </c>
      <c r="J24" s="28"/>
      <c r="K24" s="28"/>
    </row>
    <row r="25" spans="1:11" s="20" customFormat="1" ht="60" customHeight="1">
      <c r="A25" s="27">
        <v>20</v>
      </c>
      <c r="B25" s="28" t="s">
        <v>60</v>
      </c>
      <c r="C25" s="42" t="s">
        <v>11</v>
      </c>
      <c r="D25" s="29">
        <v>1</v>
      </c>
      <c r="E25" s="28" t="s">
        <v>12</v>
      </c>
      <c r="F25" s="42" t="s">
        <v>61</v>
      </c>
      <c r="G25" s="30" t="s">
        <v>14</v>
      </c>
      <c r="H25" s="33" t="s">
        <v>20</v>
      </c>
      <c r="I25" s="28" t="s">
        <v>16</v>
      </c>
      <c r="J25" s="57"/>
      <c r="K25" s="57"/>
    </row>
    <row r="26" spans="1:11" s="21" customFormat="1" ht="60" customHeight="1">
      <c r="A26" s="34">
        <v>21</v>
      </c>
      <c r="B26" s="35" t="s">
        <v>62</v>
      </c>
      <c r="C26" s="28" t="s">
        <v>11</v>
      </c>
      <c r="D26" s="29">
        <v>1</v>
      </c>
      <c r="E26" s="28" t="s">
        <v>53</v>
      </c>
      <c r="F26" s="28" t="s">
        <v>63</v>
      </c>
      <c r="G26" s="30" t="s">
        <v>14</v>
      </c>
      <c r="H26" s="33" t="s">
        <v>20</v>
      </c>
      <c r="I26" s="28" t="s">
        <v>64</v>
      </c>
      <c r="J26" s="28"/>
      <c r="K26" s="28"/>
    </row>
    <row r="27" spans="1:11" s="21" customFormat="1" ht="60" customHeight="1">
      <c r="A27" s="36"/>
      <c r="B27" s="37"/>
      <c r="C27" s="28" t="s">
        <v>11</v>
      </c>
      <c r="D27" s="29">
        <v>1</v>
      </c>
      <c r="E27" s="28" t="s">
        <v>12</v>
      </c>
      <c r="F27" s="28" t="s">
        <v>65</v>
      </c>
      <c r="G27" s="30" t="s">
        <v>14</v>
      </c>
      <c r="H27" s="33" t="s">
        <v>20</v>
      </c>
      <c r="I27" s="28" t="s">
        <v>16</v>
      </c>
      <c r="J27" s="28" t="s">
        <v>66</v>
      </c>
      <c r="K27" s="28"/>
    </row>
    <row r="28" spans="1:11" s="21" customFormat="1" ht="60" customHeight="1">
      <c r="A28" s="27">
        <v>22</v>
      </c>
      <c r="B28" s="28" t="s">
        <v>67</v>
      </c>
      <c r="C28" s="28" t="s">
        <v>11</v>
      </c>
      <c r="D28" s="29">
        <v>2</v>
      </c>
      <c r="E28" s="28" t="s">
        <v>12</v>
      </c>
      <c r="F28" s="28" t="s">
        <v>68</v>
      </c>
      <c r="G28" s="30" t="s">
        <v>14</v>
      </c>
      <c r="H28" s="33" t="s">
        <v>20</v>
      </c>
      <c r="I28" s="28" t="s">
        <v>16</v>
      </c>
      <c r="J28" s="28" t="s">
        <v>69</v>
      </c>
      <c r="K28" s="28"/>
    </row>
    <row r="29" spans="1:11" s="21" customFormat="1" ht="60" customHeight="1">
      <c r="A29" s="36">
        <v>23</v>
      </c>
      <c r="B29" s="37" t="s">
        <v>70</v>
      </c>
      <c r="C29" s="28" t="s">
        <v>11</v>
      </c>
      <c r="D29" s="29">
        <v>3</v>
      </c>
      <c r="E29" s="28" t="s">
        <v>12</v>
      </c>
      <c r="F29" s="38" t="s">
        <v>71</v>
      </c>
      <c r="G29" s="30" t="s">
        <v>14</v>
      </c>
      <c r="H29" s="38" t="s">
        <v>20</v>
      </c>
      <c r="I29" s="28" t="s">
        <v>16</v>
      </c>
      <c r="J29" s="38"/>
      <c r="K29" s="38"/>
    </row>
    <row r="30" spans="1:11" s="21" customFormat="1" ht="60" customHeight="1">
      <c r="A30" s="27">
        <v>24</v>
      </c>
      <c r="B30" s="28" t="s">
        <v>72</v>
      </c>
      <c r="C30" s="28" t="s">
        <v>11</v>
      </c>
      <c r="D30" s="29">
        <v>2</v>
      </c>
      <c r="E30" s="28" t="s">
        <v>12</v>
      </c>
      <c r="F30" s="28" t="s">
        <v>73</v>
      </c>
      <c r="G30" s="30" t="s">
        <v>14</v>
      </c>
      <c r="H30" s="38" t="s">
        <v>20</v>
      </c>
      <c r="I30" s="28" t="s">
        <v>16</v>
      </c>
      <c r="J30" s="57"/>
      <c r="K30" s="57"/>
    </row>
    <row r="31" spans="1:11" s="21" customFormat="1" ht="60" customHeight="1">
      <c r="A31" s="40">
        <v>25</v>
      </c>
      <c r="B31" s="43" t="s">
        <v>74</v>
      </c>
      <c r="C31" s="44" t="s">
        <v>11</v>
      </c>
      <c r="D31" s="29">
        <v>1</v>
      </c>
      <c r="E31" s="28" t="s">
        <v>12</v>
      </c>
      <c r="F31" s="44" t="s">
        <v>75</v>
      </c>
      <c r="G31" s="30" t="s">
        <v>14</v>
      </c>
      <c r="H31" s="38" t="s">
        <v>20</v>
      </c>
      <c r="I31" s="28" t="s">
        <v>16</v>
      </c>
      <c r="J31" s="57"/>
      <c r="K31" s="57"/>
    </row>
    <row r="32" spans="1:11" s="21" customFormat="1" ht="60" customHeight="1">
      <c r="A32" s="36"/>
      <c r="B32" s="45"/>
      <c r="C32" s="44" t="s">
        <v>11</v>
      </c>
      <c r="D32" s="29">
        <v>1</v>
      </c>
      <c r="E32" s="28" t="s">
        <v>12</v>
      </c>
      <c r="F32" s="44" t="s">
        <v>76</v>
      </c>
      <c r="G32" s="30" t="s">
        <v>14</v>
      </c>
      <c r="H32" s="30" t="s">
        <v>32</v>
      </c>
      <c r="I32" s="28" t="s">
        <v>16</v>
      </c>
      <c r="J32" s="57"/>
      <c r="K32" s="57"/>
    </row>
    <row r="33" spans="1:11" s="21" customFormat="1" ht="60" customHeight="1">
      <c r="A33" s="34">
        <v>26</v>
      </c>
      <c r="B33" s="35" t="s">
        <v>77</v>
      </c>
      <c r="C33" s="28" t="s">
        <v>11</v>
      </c>
      <c r="D33" s="29">
        <v>1</v>
      </c>
      <c r="E33" s="28" t="s">
        <v>12</v>
      </c>
      <c r="F33" s="28" t="s">
        <v>78</v>
      </c>
      <c r="G33" s="30" t="s">
        <v>14</v>
      </c>
      <c r="H33" s="38" t="s">
        <v>20</v>
      </c>
      <c r="I33" s="28" t="s">
        <v>16</v>
      </c>
      <c r="J33" s="28"/>
      <c r="K33" s="28"/>
    </row>
    <row r="34" spans="1:11" s="21" customFormat="1" ht="60" customHeight="1">
      <c r="A34" s="36"/>
      <c r="B34" s="37"/>
      <c r="C34" s="38" t="s">
        <v>33</v>
      </c>
      <c r="D34" s="29">
        <v>1</v>
      </c>
      <c r="E34" s="28" t="s">
        <v>12</v>
      </c>
      <c r="F34" s="38" t="s">
        <v>79</v>
      </c>
      <c r="G34" s="38" t="s">
        <v>35</v>
      </c>
      <c r="H34" s="38" t="s">
        <v>35</v>
      </c>
      <c r="I34" s="38" t="s">
        <v>16</v>
      </c>
      <c r="J34" s="38"/>
      <c r="K34" s="38"/>
    </row>
    <row r="35" spans="1:11" s="21" customFormat="1" ht="60" customHeight="1">
      <c r="A35" s="34">
        <v>27</v>
      </c>
      <c r="B35" s="35" t="s">
        <v>80</v>
      </c>
      <c r="C35" s="28" t="s">
        <v>11</v>
      </c>
      <c r="D35" s="29">
        <v>4</v>
      </c>
      <c r="E35" s="28" t="s">
        <v>12</v>
      </c>
      <c r="F35" s="28" t="s">
        <v>81</v>
      </c>
      <c r="G35" s="30" t="s">
        <v>14</v>
      </c>
      <c r="H35" s="38" t="s">
        <v>20</v>
      </c>
      <c r="I35" s="28" t="s">
        <v>16</v>
      </c>
      <c r="J35" s="28"/>
      <c r="K35" s="28"/>
    </row>
    <row r="36" spans="1:11" s="21" customFormat="1" ht="60" customHeight="1">
      <c r="A36" s="36"/>
      <c r="B36" s="37"/>
      <c r="C36" s="38" t="s">
        <v>33</v>
      </c>
      <c r="D36" s="29">
        <v>2</v>
      </c>
      <c r="E36" s="28" t="s">
        <v>12</v>
      </c>
      <c r="F36" s="38" t="s">
        <v>82</v>
      </c>
      <c r="G36" s="38" t="s">
        <v>35</v>
      </c>
      <c r="H36" s="38" t="s">
        <v>35</v>
      </c>
      <c r="I36" s="38" t="s">
        <v>16</v>
      </c>
      <c r="J36" s="38"/>
      <c r="K36" s="38"/>
    </row>
    <row r="37" spans="1:11" s="21" customFormat="1" ht="60" customHeight="1">
      <c r="A37" s="27">
        <v>28</v>
      </c>
      <c r="B37" s="28" t="s">
        <v>83</v>
      </c>
      <c r="C37" s="28" t="s">
        <v>11</v>
      </c>
      <c r="D37" s="29">
        <v>1</v>
      </c>
      <c r="E37" s="28" t="s">
        <v>12</v>
      </c>
      <c r="F37" s="28" t="s">
        <v>84</v>
      </c>
      <c r="G37" s="30" t="s">
        <v>14</v>
      </c>
      <c r="H37" s="38" t="s">
        <v>20</v>
      </c>
      <c r="I37" s="28" t="s">
        <v>54</v>
      </c>
      <c r="J37" s="39" t="s">
        <v>85</v>
      </c>
      <c r="K37" s="39"/>
    </row>
    <row r="38" spans="1:11" s="21" customFormat="1" ht="60" customHeight="1">
      <c r="A38" s="27">
        <v>29</v>
      </c>
      <c r="B38" s="28" t="s">
        <v>86</v>
      </c>
      <c r="C38" s="28" t="s">
        <v>33</v>
      </c>
      <c r="D38" s="29">
        <v>3</v>
      </c>
      <c r="E38" s="28" t="s">
        <v>12</v>
      </c>
      <c r="F38" s="28" t="s">
        <v>31</v>
      </c>
      <c r="G38" s="28" t="s">
        <v>35</v>
      </c>
      <c r="H38" s="28" t="s">
        <v>35</v>
      </c>
      <c r="I38" s="28" t="s">
        <v>16</v>
      </c>
      <c r="J38" s="28"/>
      <c r="K38" s="28"/>
    </row>
    <row r="39" spans="1:11" s="21" customFormat="1" ht="60" customHeight="1">
      <c r="A39" s="27">
        <v>30</v>
      </c>
      <c r="B39" s="28" t="s">
        <v>87</v>
      </c>
      <c r="C39" s="28" t="s">
        <v>11</v>
      </c>
      <c r="D39" s="29">
        <v>6</v>
      </c>
      <c r="E39" s="28" t="s">
        <v>12</v>
      </c>
      <c r="F39" s="28" t="s">
        <v>88</v>
      </c>
      <c r="G39" s="30" t="s">
        <v>14</v>
      </c>
      <c r="H39" s="33" t="s">
        <v>20</v>
      </c>
      <c r="I39" s="28" t="s">
        <v>16</v>
      </c>
      <c r="J39" s="28"/>
      <c r="K39" s="28"/>
    </row>
    <row r="40" spans="1:11" s="21" customFormat="1" ht="60" customHeight="1">
      <c r="A40" s="27">
        <v>31</v>
      </c>
      <c r="B40" s="28" t="s">
        <v>89</v>
      </c>
      <c r="C40" s="28" t="s">
        <v>11</v>
      </c>
      <c r="D40" s="29">
        <v>1</v>
      </c>
      <c r="E40" s="28" t="s">
        <v>40</v>
      </c>
      <c r="F40" s="28" t="s">
        <v>90</v>
      </c>
      <c r="G40" s="30" t="s">
        <v>14</v>
      </c>
      <c r="H40" s="33" t="s">
        <v>20</v>
      </c>
      <c r="I40" s="28" t="s">
        <v>16</v>
      </c>
      <c r="J40" s="28"/>
      <c r="K40" s="28"/>
    </row>
    <row r="41" spans="1:11" s="21" customFormat="1" ht="60" customHeight="1">
      <c r="A41" s="27">
        <v>32</v>
      </c>
      <c r="B41" s="28" t="s">
        <v>91</v>
      </c>
      <c r="C41" s="42" t="s">
        <v>11</v>
      </c>
      <c r="D41" s="29">
        <v>1</v>
      </c>
      <c r="E41" s="28" t="s">
        <v>12</v>
      </c>
      <c r="F41" s="28" t="s">
        <v>92</v>
      </c>
      <c r="G41" s="30" t="s">
        <v>14</v>
      </c>
      <c r="H41" s="28" t="s">
        <v>35</v>
      </c>
      <c r="I41" s="28" t="s">
        <v>16</v>
      </c>
      <c r="J41" s="28"/>
      <c r="K41" s="28"/>
    </row>
    <row r="42" spans="1:11" s="21" customFormat="1" ht="60" customHeight="1">
      <c r="A42" s="27">
        <v>33</v>
      </c>
      <c r="B42" s="28" t="s">
        <v>93</v>
      </c>
      <c r="C42" s="28" t="s">
        <v>11</v>
      </c>
      <c r="D42" s="29">
        <v>1</v>
      </c>
      <c r="E42" s="28" t="s">
        <v>12</v>
      </c>
      <c r="F42" s="28" t="s">
        <v>94</v>
      </c>
      <c r="G42" s="28" t="s">
        <v>14</v>
      </c>
      <c r="H42" s="33" t="s">
        <v>20</v>
      </c>
      <c r="I42" s="28" t="s">
        <v>16</v>
      </c>
      <c r="J42" s="28"/>
      <c r="K42" s="28"/>
    </row>
    <row r="43" spans="1:11" s="21" customFormat="1" ht="60" customHeight="1">
      <c r="A43" s="27">
        <v>34</v>
      </c>
      <c r="B43" s="35" t="s">
        <v>95</v>
      </c>
      <c r="C43" s="28" t="s">
        <v>11</v>
      </c>
      <c r="D43" s="29">
        <v>3</v>
      </c>
      <c r="E43" s="28" t="s">
        <v>12</v>
      </c>
      <c r="F43" s="32" t="s">
        <v>96</v>
      </c>
      <c r="G43" s="28" t="s">
        <v>14</v>
      </c>
      <c r="H43" s="33" t="s">
        <v>20</v>
      </c>
      <c r="I43" s="28" t="s">
        <v>16</v>
      </c>
      <c r="J43" s="28"/>
      <c r="K43" s="28"/>
    </row>
    <row r="44" spans="1:11" s="20" customFormat="1" ht="60" customHeight="1">
      <c r="A44" s="34">
        <v>35</v>
      </c>
      <c r="B44" s="35" t="s">
        <v>97</v>
      </c>
      <c r="C44" s="28" t="s">
        <v>98</v>
      </c>
      <c r="D44" s="29">
        <v>1</v>
      </c>
      <c r="E44" s="28" t="s">
        <v>12</v>
      </c>
      <c r="F44" s="28" t="s">
        <v>99</v>
      </c>
      <c r="G44" s="28" t="s">
        <v>35</v>
      </c>
      <c r="H44" s="28" t="s">
        <v>35</v>
      </c>
      <c r="I44" s="28" t="s">
        <v>16</v>
      </c>
      <c r="J44" s="58"/>
      <c r="K44" s="58"/>
    </row>
    <row r="45" spans="1:11" s="20" customFormat="1" ht="60" customHeight="1">
      <c r="A45" s="36"/>
      <c r="B45" s="37"/>
      <c r="C45" s="28" t="s">
        <v>100</v>
      </c>
      <c r="D45" s="29">
        <v>2</v>
      </c>
      <c r="E45" s="28" t="s">
        <v>12</v>
      </c>
      <c r="F45" s="28" t="s">
        <v>101</v>
      </c>
      <c r="G45" s="28" t="s">
        <v>35</v>
      </c>
      <c r="H45" s="28" t="s">
        <v>35</v>
      </c>
      <c r="I45" s="28" t="s">
        <v>16</v>
      </c>
      <c r="J45" s="58"/>
      <c r="K45" s="58"/>
    </row>
    <row r="46" spans="1:11" ht="60" customHeight="1">
      <c r="A46" s="36">
        <v>36</v>
      </c>
      <c r="B46" s="46" t="s">
        <v>102</v>
      </c>
      <c r="C46" s="47" t="s">
        <v>103</v>
      </c>
      <c r="D46" s="48">
        <v>1</v>
      </c>
      <c r="E46" s="28" t="s">
        <v>12</v>
      </c>
      <c r="F46" s="49" t="s">
        <v>104</v>
      </c>
      <c r="G46" s="28" t="s">
        <v>35</v>
      </c>
      <c r="H46" s="28" t="s">
        <v>35</v>
      </c>
      <c r="I46" s="28" t="s">
        <v>16</v>
      </c>
      <c r="J46" s="53"/>
      <c r="K46" s="53"/>
    </row>
    <row r="47" spans="1:11" ht="60" customHeight="1">
      <c r="A47" s="34">
        <v>37</v>
      </c>
      <c r="B47" s="34" t="s">
        <v>105</v>
      </c>
      <c r="C47" s="50" t="s">
        <v>106</v>
      </c>
      <c r="D47" s="50">
        <v>1</v>
      </c>
      <c r="E47" s="28" t="s">
        <v>12</v>
      </c>
      <c r="F47" s="50" t="s">
        <v>107</v>
      </c>
      <c r="G47" s="28" t="s">
        <v>35</v>
      </c>
      <c r="H47" s="28" t="s">
        <v>35</v>
      </c>
      <c r="I47" s="28" t="s">
        <v>16</v>
      </c>
      <c r="J47" s="50" t="s">
        <v>39</v>
      </c>
      <c r="K47" s="27"/>
    </row>
    <row r="48" spans="1:11" ht="60" customHeight="1">
      <c r="A48" s="36"/>
      <c r="B48" s="36"/>
      <c r="C48" s="27" t="s">
        <v>108</v>
      </c>
      <c r="D48" s="27">
        <v>1</v>
      </c>
      <c r="E48" s="28" t="s">
        <v>12</v>
      </c>
      <c r="F48" s="27" t="s">
        <v>107</v>
      </c>
      <c r="G48" s="28" t="s">
        <v>35</v>
      </c>
      <c r="H48" s="28" t="s">
        <v>35</v>
      </c>
      <c r="I48" s="28" t="s">
        <v>16</v>
      </c>
      <c r="J48" s="30" t="s">
        <v>39</v>
      </c>
      <c r="K48" s="30" t="s">
        <v>109</v>
      </c>
    </row>
    <row r="49" spans="1:11" ht="60" customHeight="1">
      <c r="A49" s="27">
        <v>38</v>
      </c>
      <c r="B49" s="50" t="s">
        <v>110</v>
      </c>
      <c r="C49" s="50" t="s">
        <v>111</v>
      </c>
      <c r="D49" s="50">
        <v>1</v>
      </c>
      <c r="E49" s="28" t="s">
        <v>12</v>
      </c>
      <c r="F49" s="50" t="s">
        <v>112</v>
      </c>
      <c r="G49" s="28" t="s">
        <v>35</v>
      </c>
      <c r="H49" s="28" t="s">
        <v>35</v>
      </c>
      <c r="I49" s="28" t="s">
        <v>16</v>
      </c>
      <c r="J49" s="53"/>
      <c r="K49" s="53"/>
    </row>
    <row r="50" spans="1:11" ht="60" customHeight="1">
      <c r="A50" s="34">
        <v>39</v>
      </c>
      <c r="B50" s="34" t="s">
        <v>113</v>
      </c>
      <c r="C50" s="50" t="s">
        <v>114</v>
      </c>
      <c r="D50" s="50">
        <v>1</v>
      </c>
      <c r="E50" s="28" t="s">
        <v>12</v>
      </c>
      <c r="F50" s="50" t="s">
        <v>115</v>
      </c>
      <c r="G50" s="28" t="s">
        <v>35</v>
      </c>
      <c r="H50" s="28" t="s">
        <v>35</v>
      </c>
      <c r="I50" s="28" t="s">
        <v>16</v>
      </c>
      <c r="J50" s="59"/>
      <c r="K50" s="53"/>
    </row>
    <row r="51" spans="1:11" ht="60" customHeight="1">
      <c r="A51" s="36"/>
      <c r="B51" s="36"/>
      <c r="C51" s="50" t="s">
        <v>116</v>
      </c>
      <c r="D51" s="50">
        <v>1</v>
      </c>
      <c r="E51" s="28" t="s">
        <v>12</v>
      </c>
      <c r="F51" s="50" t="s">
        <v>117</v>
      </c>
      <c r="G51" s="28" t="s">
        <v>35</v>
      </c>
      <c r="H51" s="28" t="s">
        <v>35</v>
      </c>
      <c r="I51" s="28" t="s">
        <v>16</v>
      </c>
      <c r="J51" s="30" t="s">
        <v>39</v>
      </c>
      <c r="K51" s="53"/>
    </row>
    <row r="52" spans="1:11" ht="60" customHeight="1">
      <c r="A52" s="34">
        <v>40</v>
      </c>
      <c r="B52" s="34" t="s">
        <v>118</v>
      </c>
      <c r="C52" s="50" t="s">
        <v>119</v>
      </c>
      <c r="D52" s="51">
        <v>1</v>
      </c>
      <c r="E52" s="28" t="s">
        <v>12</v>
      </c>
      <c r="F52" s="50" t="s">
        <v>120</v>
      </c>
      <c r="G52" s="28" t="s">
        <v>35</v>
      </c>
      <c r="H52" s="28" t="s">
        <v>35</v>
      </c>
      <c r="I52" s="28" t="s">
        <v>16</v>
      </c>
      <c r="J52" s="53"/>
      <c r="K52" s="53"/>
    </row>
    <row r="53" spans="1:11" ht="60" customHeight="1">
      <c r="A53" s="27">
        <v>41</v>
      </c>
      <c r="B53" s="50" t="s">
        <v>121</v>
      </c>
      <c r="C53" s="50" t="s">
        <v>122</v>
      </c>
      <c r="D53" s="50">
        <v>1</v>
      </c>
      <c r="E53" s="28" t="s">
        <v>12</v>
      </c>
      <c r="F53" s="50" t="s">
        <v>123</v>
      </c>
      <c r="G53" s="28" t="s">
        <v>35</v>
      </c>
      <c r="H53" s="28" t="s">
        <v>35</v>
      </c>
      <c r="I53" s="28" t="s">
        <v>16</v>
      </c>
      <c r="J53" s="53"/>
      <c r="K53" s="53"/>
    </row>
    <row r="54" spans="1:11" ht="60" customHeight="1">
      <c r="A54" s="34">
        <v>42</v>
      </c>
      <c r="B54" s="50" t="s">
        <v>124</v>
      </c>
      <c r="C54" s="27" t="s">
        <v>125</v>
      </c>
      <c r="D54" s="27">
        <v>1</v>
      </c>
      <c r="E54" s="28" t="s">
        <v>12</v>
      </c>
      <c r="F54" s="50" t="s">
        <v>126</v>
      </c>
      <c r="G54" s="28" t="s">
        <v>35</v>
      </c>
      <c r="H54" s="28" t="s">
        <v>35</v>
      </c>
      <c r="I54" s="28" t="s">
        <v>16</v>
      </c>
      <c r="J54" s="53"/>
      <c r="K54" s="53"/>
    </row>
    <row r="55" spans="1:11" ht="60" customHeight="1">
      <c r="A55" s="27">
        <v>43</v>
      </c>
      <c r="B55" s="50" t="s">
        <v>127</v>
      </c>
      <c r="C55" s="27" t="s">
        <v>128</v>
      </c>
      <c r="D55" s="27">
        <v>1</v>
      </c>
      <c r="E55" s="28" t="s">
        <v>12</v>
      </c>
      <c r="F55" s="50" t="s">
        <v>129</v>
      </c>
      <c r="G55" s="28" t="s">
        <v>35</v>
      </c>
      <c r="H55" s="28" t="s">
        <v>35</v>
      </c>
      <c r="I55" s="28" t="s">
        <v>16</v>
      </c>
      <c r="J55" s="53"/>
      <c r="K55" s="53"/>
    </row>
    <row r="56" spans="1:11" ht="60" customHeight="1">
      <c r="A56" s="34">
        <v>44</v>
      </c>
      <c r="B56" s="28" t="s">
        <v>130</v>
      </c>
      <c r="C56" s="28" t="s">
        <v>131</v>
      </c>
      <c r="D56" s="28">
        <v>2</v>
      </c>
      <c r="E56" s="28" t="s">
        <v>12</v>
      </c>
      <c r="F56" s="52" t="s">
        <v>132</v>
      </c>
      <c r="G56" s="28" t="s">
        <v>35</v>
      </c>
      <c r="H56" s="28" t="s">
        <v>35</v>
      </c>
      <c r="I56" s="28" t="s">
        <v>16</v>
      </c>
      <c r="J56" s="28"/>
      <c r="K56" s="28"/>
    </row>
    <row r="57" spans="1:11" ht="55.5" customHeight="1">
      <c r="A57" s="28"/>
      <c r="B57" s="28"/>
      <c r="C57" s="28" t="s">
        <v>133</v>
      </c>
      <c r="D57" s="28">
        <f>SUM(D2:D56)</f>
        <v>89</v>
      </c>
      <c r="E57" s="28"/>
      <c r="F57" s="28"/>
      <c r="G57" s="28"/>
      <c r="H57" s="28"/>
      <c r="I57" s="28"/>
      <c r="J57" s="28"/>
      <c r="K57" s="28"/>
    </row>
  </sheetData>
  <sheetProtection/>
  <mergeCells count="20">
    <mergeCell ref="A9:A10"/>
    <mergeCell ref="A12:A13"/>
    <mergeCell ref="A19:A21"/>
    <mergeCell ref="A26:A27"/>
    <mergeCell ref="A31:A32"/>
    <mergeCell ref="A33:A34"/>
    <mergeCell ref="A35:A36"/>
    <mergeCell ref="A44:A45"/>
    <mergeCell ref="A47:A48"/>
    <mergeCell ref="A50:A51"/>
    <mergeCell ref="B9:B10"/>
    <mergeCell ref="B12:B13"/>
    <mergeCell ref="B19:B21"/>
    <mergeCell ref="B26:B27"/>
    <mergeCell ref="B31:B32"/>
    <mergeCell ref="B33:B34"/>
    <mergeCell ref="B35:B36"/>
    <mergeCell ref="B44:B45"/>
    <mergeCell ref="B47:B48"/>
    <mergeCell ref="B50:B51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8"/>
  <sheetViews>
    <sheetView zoomScaleSheetLayoutView="100" workbookViewId="0" topLeftCell="A1">
      <pane ySplit="2" topLeftCell="A39" activePane="bottomLeft" state="frozen"/>
      <selection pane="bottomLeft" activeCell="F53" sqref="F53"/>
    </sheetView>
  </sheetViews>
  <sheetFormatPr defaultColWidth="9.00390625" defaultRowHeight="14.25"/>
  <cols>
    <col min="1" max="1" width="21.125" style="1" customWidth="1"/>
    <col min="2" max="2" width="9.875" style="1" customWidth="1"/>
    <col min="3" max="6" width="7.125" style="4" customWidth="1"/>
    <col min="7" max="7" width="12.875" style="4" customWidth="1"/>
    <col min="8" max="249" width="9.00390625" style="1" customWidth="1"/>
  </cols>
  <sheetData>
    <row r="1" spans="1:7" s="1" customFormat="1" ht="36" customHeight="1">
      <c r="A1" s="5" t="s">
        <v>134</v>
      </c>
      <c r="B1" s="5"/>
      <c r="C1" s="5"/>
      <c r="D1" s="5"/>
      <c r="E1" s="5"/>
      <c r="F1" s="5"/>
      <c r="G1" s="5"/>
    </row>
    <row r="2" spans="1:7" s="1" customFormat="1" ht="20.25">
      <c r="A2" s="6" t="s">
        <v>135</v>
      </c>
      <c r="B2" s="6" t="s">
        <v>136</v>
      </c>
      <c r="C2" s="7" t="s">
        <v>137</v>
      </c>
      <c r="D2" s="8" t="s">
        <v>11</v>
      </c>
      <c r="E2" s="8" t="s">
        <v>33</v>
      </c>
      <c r="F2" s="8" t="s">
        <v>138</v>
      </c>
      <c r="G2" s="8" t="s">
        <v>139</v>
      </c>
    </row>
    <row r="3" spans="1:7" s="2" customFormat="1" ht="20.25">
      <c r="A3" s="9" t="s">
        <v>28</v>
      </c>
      <c r="B3" s="9" t="s">
        <v>140</v>
      </c>
      <c r="C3" s="10" t="s">
        <v>141</v>
      </c>
      <c r="D3" s="10">
        <v>1</v>
      </c>
      <c r="E3" s="10"/>
      <c r="F3" s="10">
        <f aca="true" t="shared" si="0" ref="F3:F31">D3+E3</f>
        <v>1</v>
      </c>
      <c r="G3" s="10" t="s">
        <v>142</v>
      </c>
    </row>
    <row r="4" spans="1:16" s="1" customFormat="1" ht="20.25">
      <c r="A4" s="9" t="s">
        <v>30</v>
      </c>
      <c r="B4" s="9"/>
      <c r="C4" s="10" t="s">
        <v>141</v>
      </c>
      <c r="D4" s="10">
        <v>1</v>
      </c>
      <c r="E4" s="10">
        <v>1</v>
      </c>
      <c r="F4" s="10">
        <f t="shared" si="0"/>
        <v>2</v>
      </c>
      <c r="G4" s="10" t="s">
        <v>142</v>
      </c>
      <c r="J4"/>
      <c r="K4"/>
      <c r="L4"/>
      <c r="M4"/>
      <c r="N4"/>
      <c r="O4"/>
      <c r="P4"/>
    </row>
    <row r="5" spans="1:16" s="1" customFormat="1" ht="20.25">
      <c r="A5" s="9" t="s">
        <v>143</v>
      </c>
      <c r="B5" s="9" t="s">
        <v>144</v>
      </c>
      <c r="C5" s="10" t="s">
        <v>142</v>
      </c>
      <c r="D5" s="10"/>
      <c r="E5" s="10"/>
      <c r="F5" s="10">
        <f t="shared" si="0"/>
        <v>0</v>
      </c>
      <c r="G5" s="10" t="s">
        <v>142</v>
      </c>
      <c r="J5"/>
      <c r="K5"/>
      <c r="L5"/>
      <c r="M5"/>
      <c r="N5"/>
      <c r="O5"/>
      <c r="P5"/>
    </row>
    <row r="6" spans="1:16" s="1" customFormat="1" ht="20.25">
      <c r="A6" s="9" t="s">
        <v>145</v>
      </c>
      <c r="B6" s="11" t="s">
        <v>146</v>
      </c>
      <c r="C6" s="10" t="s">
        <v>142</v>
      </c>
      <c r="D6" s="12"/>
      <c r="E6" s="12"/>
      <c r="F6" s="10">
        <f t="shared" si="0"/>
        <v>0</v>
      </c>
      <c r="G6" s="10" t="s">
        <v>142</v>
      </c>
      <c r="J6"/>
      <c r="K6"/>
      <c r="L6"/>
      <c r="M6"/>
      <c r="N6"/>
      <c r="O6"/>
      <c r="P6"/>
    </row>
    <row r="7" spans="1:16" s="1" customFormat="1" ht="20.25">
      <c r="A7" s="9" t="s">
        <v>147</v>
      </c>
      <c r="B7" s="9" t="s">
        <v>148</v>
      </c>
      <c r="C7" s="10" t="s">
        <v>142</v>
      </c>
      <c r="D7" s="10"/>
      <c r="E7" s="10"/>
      <c r="F7" s="10">
        <f t="shared" si="0"/>
        <v>0</v>
      </c>
      <c r="G7" s="10" t="s">
        <v>142</v>
      </c>
      <c r="J7"/>
      <c r="K7"/>
      <c r="L7"/>
      <c r="M7"/>
      <c r="N7"/>
      <c r="O7"/>
      <c r="P7"/>
    </row>
    <row r="8" spans="1:7" s="1" customFormat="1" ht="20.25">
      <c r="A8" s="11" t="s">
        <v>149</v>
      </c>
      <c r="B8" s="11" t="s">
        <v>150</v>
      </c>
      <c r="C8" s="10" t="s">
        <v>141</v>
      </c>
      <c r="D8" s="10">
        <v>1</v>
      </c>
      <c r="E8" s="13"/>
      <c r="F8" s="10">
        <f t="shared" si="0"/>
        <v>1</v>
      </c>
      <c r="G8" s="10" t="s">
        <v>142</v>
      </c>
    </row>
    <row r="9" spans="1:7" s="1" customFormat="1" ht="20.25">
      <c r="A9" s="11" t="s">
        <v>151</v>
      </c>
      <c r="B9" s="11" t="s">
        <v>152</v>
      </c>
      <c r="C9" s="10" t="s">
        <v>142</v>
      </c>
      <c r="D9" s="13"/>
      <c r="E9" s="13"/>
      <c r="F9" s="10">
        <f t="shared" si="0"/>
        <v>0</v>
      </c>
      <c r="G9" s="10" t="s">
        <v>142</v>
      </c>
    </row>
    <row r="10" spans="1:7" s="1" customFormat="1" ht="20.25">
      <c r="A10" s="11" t="s">
        <v>153</v>
      </c>
      <c r="B10" s="11" t="s">
        <v>154</v>
      </c>
      <c r="C10" s="10" t="s">
        <v>141</v>
      </c>
      <c r="D10" s="10">
        <v>1</v>
      </c>
      <c r="E10" s="10"/>
      <c r="F10" s="10">
        <f t="shared" si="0"/>
        <v>1</v>
      </c>
      <c r="G10" s="10" t="s">
        <v>142</v>
      </c>
    </row>
    <row r="11" spans="1:7" s="1" customFormat="1" ht="20.25">
      <c r="A11" s="9" t="s">
        <v>155</v>
      </c>
      <c r="B11" s="9" t="s">
        <v>156</v>
      </c>
      <c r="C11" s="10" t="s">
        <v>142</v>
      </c>
      <c r="D11" s="10"/>
      <c r="E11" s="10"/>
      <c r="F11" s="10">
        <f t="shared" si="0"/>
        <v>0</v>
      </c>
      <c r="G11" s="10" t="s">
        <v>142</v>
      </c>
    </row>
    <row r="12" spans="1:7" s="1" customFormat="1" ht="20.25">
      <c r="A12" s="9" t="s">
        <v>157</v>
      </c>
      <c r="B12" s="9" t="s">
        <v>158</v>
      </c>
      <c r="C12" s="10" t="s">
        <v>142</v>
      </c>
      <c r="D12" s="10"/>
      <c r="E12" s="10"/>
      <c r="F12" s="10">
        <f t="shared" si="0"/>
        <v>0</v>
      </c>
      <c r="G12" s="10" t="s">
        <v>142</v>
      </c>
    </row>
    <row r="13" spans="1:7" s="1" customFormat="1" ht="20.25">
      <c r="A13" s="9" t="s">
        <v>159</v>
      </c>
      <c r="B13" s="11" t="s">
        <v>160</v>
      </c>
      <c r="C13" s="10" t="s">
        <v>141</v>
      </c>
      <c r="D13" s="10">
        <v>1</v>
      </c>
      <c r="E13" s="10"/>
      <c r="F13" s="10">
        <f t="shared" si="0"/>
        <v>1</v>
      </c>
      <c r="G13" s="10" t="s">
        <v>142</v>
      </c>
    </row>
    <row r="14" spans="1:7" s="1" customFormat="1" ht="20.25">
      <c r="A14" s="9" t="s">
        <v>22</v>
      </c>
      <c r="B14" s="9" t="s">
        <v>161</v>
      </c>
      <c r="C14" s="10" t="s">
        <v>141</v>
      </c>
      <c r="D14" s="10">
        <v>2</v>
      </c>
      <c r="E14" s="10"/>
      <c r="F14" s="10">
        <f t="shared" si="0"/>
        <v>2</v>
      </c>
      <c r="G14" s="10" t="s">
        <v>142</v>
      </c>
    </row>
    <row r="15" spans="1:7" s="1" customFormat="1" ht="20.25">
      <c r="A15" s="9" t="s">
        <v>26</v>
      </c>
      <c r="B15" s="9" t="s">
        <v>162</v>
      </c>
      <c r="C15" s="10" t="s">
        <v>141</v>
      </c>
      <c r="D15" s="10">
        <v>1</v>
      </c>
      <c r="E15" s="10"/>
      <c r="F15" s="10">
        <f t="shared" si="0"/>
        <v>1</v>
      </c>
      <c r="G15" s="10" t="s">
        <v>142</v>
      </c>
    </row>
    <row r="16" spans="1:7" s="1" customFormat="1" ht="20.25">
      <c r="A16" s="9" t="s">
        <v>163</v>
      </c>
      <c r="B16" s="9" t="s">
        <v>164</v>
      </c>
      <c r="C16" s="10" t="s">
        <v>142</v>
      </c>
      <c r="D16" s="10"/>
      <c r="E16" s="10"/>
      <c r="F16" s="10">
        <f t="shared" si="0"/>
        <v>0</v>
      </c>
      <c r="G16" s="10" t="s">
        <v>142</v>
      </c>
    </row>
    <row r="17" spans="1:7" s="1" customFormat="1" ht="20.25">
      <c r="A17" s="9" t="s">
        <v>165</v>
      </c>
      <c r="B17" s="9" t="s">
        <v>166</v>
      </c>
      <c r="C17" s="10" t="s">
        <v>142</v>
      </c>
      <c r="D17" s="10"/>
      <c r="E17" s="10"/>
      <c r="F17" s="10">
        <f t="shared" si="0"/>
        <v>0</v>
      </c>
      <c r="G17" s="10" t="s">
        <v>142</v>
      </c>
    </row>
    <row r="18" spans="1:7" s="1" customFormat="1" ht="20.25">
      <c r="A18" s="9" t="s">
        <v>167</v>
      </c>
      <c r="B18" s="9" t="s">
        <v>168</v>
      </c>
      <c r="C18" s="10" t="s">
        <v>141</v>
      </c>
      <c r="D18" s="10">
        <v>1</v>
      </c>
      <c r="E18" s="10"/>
      <c r="F18" s="10">
        <f t="shared" si="0"/>
        <v>1</v>
      </c>
      <c r="G18" s="10" t="s">
        <v>142</v>
      </c>
    </row>
    <row r="19" spans="1:7" s="1" customFormat="1" ht="20.25">
      <c r="A19" s="9" t="s">
        <v>169</v>
      </c>
      <c r="B19" s="9" t="s">
        <v>170</v>
      </c>
      <c r="C19" s="10" t="s">
        <v>141</v>
      </c>
      <c r="D19" s="10">
        <v>0</v>
      </c>
      <c r="E19" s="10">
        <v>3</v>
      </c>
      <c r="F19" s="10">
        <f t="shared" si="0"/>
        <v>3</v>
      </c>
      <c r="G19" s="10" t="s">
        <v>142</v>
      </c>
    </row>
    <row r="20" spans="1:7" s="1" customFormat="1" ht="20.25">
      <c r="A20" s="9" t="s">
        <v>171</v>
      </c>
      <c r="B20" s="11" t="s">
        <v>172</v>
      </c>
      <c r="C20" s="10" t="s">
        <v>141</v>
      </c>
      <c r="D20" s="10">
        <v>2</v>
      </c>
      <c r="E20" s="10"/>
      <c r="F20" s="10">
        <f t="shared" si="0"/>
        <v>2</v>
      </c>
      <c r="G20" s="10" t="s">
        <v>142</v>
      </c>
    </row>
    <row r="21" spans="1:7" s="1" customFormat="1" ht="21" customHeight="1">
      <c r="A21" s="9" t="s">
        <v>173</v>
      </c>
      <c r="B21" s="11"/>
      <c r="C21" s="10" t="s">
        <v>141</v>
      </c>
      <c r="D21" s="10">
        <v>2</v>
      </c>
      <c r="E21" s="10"/>
      <c r="F21" s="10">
        <f t="shared" si="0"/>
        <v>2</v>
      </c>
      <c r="G21" s="10" t="s">
        <v>142</v>
      </c>
    </row>
    <row r="22" spans="1:7" s="3" customFormat="1" ht="21" customHeight="1">
      <c r="A22" s="9" t="s">
        <v>174</v>
      </c>
      <c r="B22" s="11" t="s">
        <v>175</v>
      </c>
      <c r="C22" s="10" t="s">
        <v>141</v>
      </c>
      <c r="D22" s="10">
        <v>1</v>
      </c>
      <c r="E22" s="10"/>
      <c r="F22" s="10">
        <f t="shared" si="0"/>
        <v>1</v>
      </c>
      <c r="G22" s="10" t="s">
        <v>142</v>
      </c>
    </row>
    <row r="23" spans="1:7" s="2" customFormat="1" ht="20.25">
      <c r="A23" s="9" t="s">
        <v>176</v>
      </c>
      <c r="B23" s="11" t="s">
        <v>177</v>
      </c>
      <c r="C23" s="10" t="s">
        <v>141</v>
      </c>
      <c r="D23" s="10"/>
      <c r="E23" s="10">
        <v>3</v>
      </c>
      <c r="F23" s="10">
        <f t="shared" si="0"/>
        <v>3</v>
      </c>
      <c r="G23" s="10" t="s">
        <v>142</v>
      </c>
    </row>
    <row r="24" spans="1:7" s="1" customFormat="1" ht="20.25">
      <c r="A24" s="9" t="s">
        <v>97</v>
      </c>
      <c r="B24" s="11" t="s">
        <v>178</v>
      </c>
      <c r="C24" s="10" t="s">
        <v>141</v>
      </c>
      <c r="D24" s="10">
        <v>4</v>
      </c>
      <c r="E24" s="10"/>
      <c r="F24" s="10">
        <f t="shared" si="0"/>
        <v>4</v>
      </c>
      <c r="G24" s="10" t="s">
        <v>142</v>
      </c>
    </row>
    <row r="25" spans="1:7" s="1" customFormat="1" ht="20.25">
      <c r="A25" s="9" t="s">
        <v>95</v>
      </c>
      <c r="B25" s="11" t="s">
        <v>179</v>
      </c>
      <c r="C25" s="10" t="s">
        <v>141</v>
      </c>
      <c r="D25" s="10">
        <v>3</v>
      </c>
      <c r="E25" s="10">
        <v>1</v>
      </c>
      <c r="F25" s="10">
        <f aca="true" t="shared" si="1" ref="F25:F40">D25+E25</f>
        <v>4</v>
      </c>
      <c r="G25" s="10" t="s">
        <v>142</v>
      </c>
    </row>
    <row r="26" spans="1:7" s="1" customFormat="1" ht="20.25">
      <c r="A26" s="9" t="s">
        <v>180</v>
      </c>
      <c r="B26" s="11" t="s">
        <v>181</v>
      </c>
      <c r="C26" s="10" t="s">
        <v>142</v>
      </c>
      <c r="D26" s="10"/>
      <c r="E26" s="10"/>
      <c r="F26" s="10">
        <f t="shared" si="1"/>
        <v>0</v>
      </c>
      <c r="G26" s="10" t="s">
        <v>142</v>
      </c>
    </row>
    <row r="27" spans="1:7" s="1" customFormat="1" ht="20.25">
      <c r="A27" s="11" t="s">
        <v>89</v>
      </c>
      <c r="B27" s="11" t="s">
        <v>182</v>
      </c>
      <c r="C27" s="10" t="s">
        <v>141</v>
      </c>
      <c r="D27" s="10">
        <v>1</v>
      </c>
      <c r="E27" s="10"/>
      <c r="F27" s="10">
        <f t="shared" si="1"/>
        <v>1</v>
      </c>
      <c r="G27" s="10" t="s">
        <v>142</v>
      </c>
    </row>
    <row r="28" spans="1:7" s="1" customFormat="1" ht="20.25">
      <c r="A28" s="11" t="s">
        <v>183</v>
      </c>
      <c r="B28" s="11" t="s">
        <v>184</v>
      </c>
      <c r="C28" s="10" t="s">
        <v>141</v>
      </c>
      <c r="D28" s="10">
        <v>4</v>
      </c>
      <c r="E28" s="10">
        <v>2</v>
      </c>
      <c r="F28" s="10">
        <f t="shared" si="1"/>
        <v>6</v>
      </c>
      <c r="G28" s="10" t="s">
        <v>142</v>
      </c>
    </row>
    <row r="29" spans="1:7" s="1" customFormat="1" ht="20.25">
      <c r="A29" s="11" t="s">
        <v>185</v>
      </c>
      <c r="B29" s="11" t="s">
        <v>186</v>
      </c>
      <c r="C29" s="10" t="s">
        <v>141</v>
      </c>
      <c r="D29" s="10">
        <v>1</v>
      </c>
      <c r="E29" s="10"/>
      <c r="F29" s="10">
        <f t="shared" si="1"/>
        <v>1</v>
      </c>
      <c r="G29" s="10" t="s">
        <v>142</v>
      </c>
    </row>
    <row r="30" spans="1:7" s="1" customFormat="1" ht="20.25">
      <c r="A30" s="9" t="s">
        <v>10</v>
      </c>
      <c r="B30" s="9" t="s">
        <v>187</v>
      </c>
      <c r="C30" s="10" t="s">
        <v>141</v>
      </c>
      <c r="D30" s="10">
        <v>3</v>
      </c>
      <c r="E30" s="10"/>
      <c r="F30" s="10">
        <f t="shared" si="1"/>
        <v>3</v>
      </c>
      <c r="G30" s="10" t="s">
        <v>142</v>
      </c>
    </row>
    <row r="31" spans="1:7" s="1" customFormat="1" ht="20.25">
      <c r="A31" s="9" t="s">
        <v>77</v>
      </c>
      <c r="B31" s="11" t="s">
        <v>188</v>
      </c>
      <c r="C31" s="10" t="s">
        <v>141</v>
      </c>
      <c r="D31" s="10">
        <v>1</v>
      </c>
      <c r="E31" s="10">
        <v>1</v>
      </c>
      <c r="F31" s="10">
        <f t="shared" si="1"/>
        <v>2</v>
      </c>
      <c r="G31" s="10" t="s">
        <v>142</v>
      </c>
    </row>
    <row r="32" spans="1:7" s="1" customFormat="1" ht="20.25">
      <c r="A32" s="9" t="s">
        <v>25</v>
      </c>
      <c r="B32" s="9" t="s">
        <v>189</v>
      </c>
      <c r="C32" s="10" t="s">
        <v>141</v>
      </c>
      <c r="D32" s="10">
        <v>1</v>
      </c>
      <c r="E32" s="10"/>
      <c r="F32" s="10">
        <f t="shared" si="1"/>
        <v>1</v>
      </c>
      <c r="G32" s="10" t="s">
        <v>142</v>
      </c>
    </row>
    <row r="33" spans="1:7" s="1" customFormat="1" ht="20.25">
      <c r="A33" s="14" t="s">
        <v>23</v>
      </c>
      <c r="B33" s="14" t="s">
        <v>190</v>
      </c>
      <c r="C33" s="15" t="s">
        <v>141</v>
      </c>
      <c r="D33" s="15">
        <v>1</v>
      </c>
      <c r="E33" s="15"/>
      <c r="F33" s="15">
        <f t="shared" si="1"/>
        <v>1</v>
      </c>
      <c r="G33" s="15" t="s">
        <v>141</v>
      </c>
    </row>
    <row r="34" spans="1:7" s="1" customFormat="1" ht="20.25">
      <c r="A34" s="14" t="s">
        <v>191</v>
      </c>
      <c r="B34" s="14" t="s">
        <v>192</v>
      </c>
      <c r="C34" s="15" t="s">
        <v>141</v>
      </c>
      <c r="D34" s="15">
        <v>1</v>
      </c>
      <c r="E34" s="15"/>
      <c r="F34" s="15">
        <f t="shared" si="1"/>
        <v>1</v>
      </c>
      <c r="G34" s="15" t="s">
        <v>141</v>
      </c>
    </row>
    <row r="35" spans="1:7" s="1" customFormat="1" ht="20.25">
      <c r="A35" s="14" t="s">
        <v>193</v>
      </c>
      <c r="B35" s="16" t="s">
        <v>194</v>
      </c>
      <c r="C35" s="15" t="s">
        <v>142</v>
      </c>
      <c r="D35" s="15"/>
      <c r="E35" s="15"/>
      <c r="F35" s="15">
        <f t="shared" si="1"/>
        <v>0</v>
      </c>
      <c r="G35" s="15" t="s">
        <v>141</v>
      </c>
    </row>
    <row r="36" spans="1:256" s="1" customFormat="1" ht="20.25">
      <c r="A36" s="14" t="s">
        <v>59</v>
      </c>
      <c r="B36" s="16" t="s">
        <v>195</v>
      </c>
      <c r="C36" s="15" t="s">
        <v>141</v>
      </c>
      <c r="D36" s="15">
        <v>2</v>
      </c>
      <c r="E36" s="15"/>
      <c r="F36" s="15">
        <f t="shared" si="1"/>
        <v>2</v>
      </c>
      <c r="G36" s="15" t="s">
        <v>141</v>
      </c>
      <c r="IP36"/>
      <c r="IQ36"/>
      <c r="IR36"/>
      <c r="IS36"/>
      <c r="IT36"/>
      <c r="IU36"/>
      <c r="IV36"/>
    </row>
    <row r="37" spans="1:256" s="1" customFormat="1" ht="20.25">
      <c r="A37" s="14" t="s">
        <v>65</v>
      </c>
      <c r="B37" s="16" t="s">
        <v>196</v>
      </c>
      <c r="C37" s="15" t="s">
        <v>141</v>
      </c>
      <c r="D37" s="15">
        <v>3</v>
      </c>
      <c r="E37" s="15"/>
      <c r="F37" s="15">
        <f t="shared" si="1"/>
        <v>3</v>
      </c>
      <c r="G37" s="15" t="s">
        <v>141</v>
      </c>
      <c r="IP37"/>
      <c r="IQ37"/>
      <c r="IR37"/>
      <c r="IS37"/>
      <c r="IT37"/>
      <c r="IU37"/>
      <c r="IV37"/>
    </row>
    <row r="38" spans="1:256" s="1" customFormat="1" ht="20.25">
      <c r="A38" s="14" t="s">
        <v>55</v>
      </c>
      <c r="B38" s="16" t="s">
        <v>197</v>
      </c>
      <c r="C38" s="15" t="s">
        <v>141</v>
      </c>
      <c r="D38" s="15">
        <v>2</v>
      </c>
      <c r="E38" s="15"/>
      <c r="F38" s="15">
        <f t="shared" si="1"/>
        <v>2</v>
      </c>
      <c r="G38" s="15" t="s">
        <v>141</v>
      </c>
      <c r="IP38"/>
      <c r="IQ38"/>
      <c r="IR38"/>
      <c r="IS38"/>
      <c r="IT38"/>
      <c r="IU38"/>
      <c r="IV38"/>
    </row>
    <row r="39" spans="1:256" s="1" customFormat="1" ht="20.25">
      <c r="A39" s="14" t="s">
        <v>18</v>
      </c>
      <c r="B39" s="14" t="s">
        <v>198</v>
      </c>
      <c r="C39" s="15" t="s">
        <v>141</v>
      </c>
      <c r="D39" s="15">
        <v>4</v>
      </c>
      <c r="E39" s="15"/>
      <c r="F39" s="15">
        <f t="shared" si="1"/>
        <v>4</v>
      </c>
      <c r="G39" s="15" t="s">
        <v>141</v>
      </c>
      <c r="IP39"/>
      <c r="IQ39"/>
      <c r="IR39"/>
      <c r="IS39"/>
      <c r="IT39"/>
      <c r="IU39"/>
      <c r="IV39"/>
    </row>
    <row r="40" spans="1:256" s="1" customFormat="1" ht="20.25">
      <c r="A40" s="14" t="s">
        <v>52</v>
      </c>
      <c r="B40" s="16" t="s">
        <v>199</v>
      </c>
      <c r="C40" s="15" t="s">
        <v>141</v>
      </c>
      <c r="D40" s="15">
        <v>3</v>
      </c>
      <c r="E40" s="15"/>
      <c r="F40" s="15">
        <f t="shared" si="1"/>
        <v>3</v>
      </c>
      <c r="G40" s="15" t="s">
        <v>141</v>
      </c>
      <c r="IP40"/>
      <c r="IQ40"/>
      <c r="IR40"/>
      <c r="IS40"/>
      <c r="IT40"/>
      <c r="IU40"/>
      <c r="IV40"/>
    </row>
    <row r="41" spans="1:256" s="1" customFormat="1" ht="20.25">
      <c r="A41" s="14" t="s">
        <v>200</v>
      </c>
      <c r="B41" s="16" t="s">
        <v>201</v>
      </c>
      <c r="C41" s="15" t="s">
        <v>141</v>
      </c>
      <c r="D41" s="15">
        <v>1</v>
      </c>
      <c r="E41" s="15"/>
      <c r="F41" s="15">
        <f aca="true" t="shared" si="2" ref="F41:F53">D41+E41</f>
        <v>1</v>
      </c>
      <c r="G41" s="15" t="s">
        <v>141</v>
      </c>
      <c r="IP41"/>
      <c r="IQ41"/>
      <c r="IR41"/>
      <c r="IS41"/>
      <c r="IT41"/>
      <c r="IU41"/>
      <c r="IV41"/>
    </row>
    <row r="42" spans="1:256" s="1" customFormat="1" ht="20.25">
      <c r="A42" s="14" t="s">
        <v>202</v>
      </c>
      <c r="B42" s="16" t="s">
        <v>203</v>
      </c>
      <c r="C42" s="15" t="s">
        <v>142</v>
      </c>
      <c r="D42" s="15"/>
      <c r="E42" s="15"/>
      <c r="F42" s="15">
        <f t="shared" si="2"/>
        <v>0</v>
      </c>
      <c r="G42" s="15" t="s">
        <v>141</v>
      </c>
      <c r="IP42"/>
      <c r="IQ42"/>
      <c r="IR42"/>
      <c r="IS42"/>
      <c r="IT42"/>
      <c r="IU42"/>
      <c r="IV42"/>
    </row>
    <row r="43" spans="1:256" s="1" customFormat="1" ht="20.25">
      <c r="A43" s="14" t="s">
        <v>58</v>
      </c>
      <c r="B43" s="16" t="s">
        <v>204</v>
      </c>
      <c r="C43" s="15" t="s">
        <v>141</v>
      </c>
      <c r="D43" s="15">
        <v>1</v>
      </c>
      <c r="E43" s="15"/>
      <c r="F43" s="15">
        <f t="shared" si="2"/>
        <v>1</v>
      </c>
      <c r="G43" s="15" t="s">
        <v>141</v>
      </c>
      <c r="IP43"/>
      <c r="IQ43"/>
      <c r="IR43"/>
      <c r="IS43"/>
      <c r="IT43"/>
      <c r="IU43"/>
      <c r="IV43"/>
    </row>
    <row r="44" spans="1:256" s="1" customFormat="1" ht="20.25">
      <c r="A44" s="14" t="s">
        <v>205</v>
      </c>
      <c r="B44" s="16" t="s">
        <v>206</v>
      </c>
      <c r="C44" s="15" t="s">
        <v>142</v>
      </c>
      <c r="D44" s="15"/>
      <c r="E44" s="15"/>
      <c r="F44" s="15">
        <f t="shared" si="2"/>
        <v>0</v>
      </c>
      <c r="G44" s="15" t="s">
        <v>141</v>
      </c>
      <c r="IP44"/>
      <c r="IQ44"/>
      <c r="IR44"/>
      <c r="IS44"/>
      <c r="IT44"/>
      <c r="IU44"/>
      <c r="IV44"/>
    </row>
    <row r="45" spans="1:256" s="1" customFormat="1" ht="20.25">
      <c r="A45" s="14" t="s">
        <v>207</v>
      </c>
      <c r="B45" s="16" t="s">
        <v>208</v>
      </c>
      <c r="C45" s="15" t="s">
        <v>141</v>
      </c>
      <c r="D45" s="15">
        <v>2</v>
      </c>
      <c r="E45" s="15"/>
      <c r="F45" s="15">
        <f t="shared" si="2"/>
        <v>2</v>
      </c>
      <c r="G45" s="15" t="s">
        <v>141</v>
      </c>
      <c r="IP45"/>
      <c r="IQ45"/>
      <c r="IR45"/>
      <c r="IS45"/>
      <c r="IT45"/>
      <c r="IU45"/>
      <c r="IV45"/>
    </row>
    <row r="46" spans="1:256" s="1" customFormat="1" ht="20.25">
      <c r="A46" s="14" t="s">
        <v>209</v>
      </c>
      <c r="B46" s="16" t="s">
        <v>210</v>
      </c>
      <c r="C46" s="15" t="s">
        <v>142</v>
      </c>
      <c r="D46" s="15"/>
      <c r="E46" s="15"/>
      <c r="F46" s="15">
        <f t="shared" si="2"/>
        <v>0</v>
      </c>
      <c r="G46" s="15" t="s">
        <v>141</v>
      </c>
      <c r="IP46"/>
      <c r="IQ46"/>
      <c r="IR46"/>
      <c r="IS46"/>
      <c r="IT46"/>
      <c r="IU46"/>
      <c r="IV46"/>
    </row>
    <row r="47" spans="1:256" s="1" customFormat="1" ht="20.25">
      <c r="A47" s="14" t="s">
        <v>74</v>
      </c>
      <c r="B47" s="16" t="s">
        <v>211</v>
      </c>
      <c r="C47" s="15" t="s">
        <v>141</v>
      </c>
      <c r="D47" s="15">
        <v>2</v>
      </c>
      <c r="E47" s="15"/>
      <c r="F47" s="15">
        <f aca="true" t="shared" si="3" ref="F47:F54">D47+E47</f>
        <v>2</v>
      </c>
      <c r="G47" s="15" t="s">
        <v>141</v>
      </c>
      <c r="IP47"/>
      <c r="IQ47"/>
      <c r="IR47"/>
      <c r="IS47"/>
      <c r="IT47"/>
      <c r="IU47"/>
      <c r="IV47"/>
    </row>
    <row r="48" spans="1:256" s="1" customFormat="1" ht="20.25">
      <c r="A48" s="14" t="s">
        <v>72</v>
      </c>
      <c r="B48" s="16" t="s">
        <v>212</v>
      </c>
      <c r="C48" s="15" t="s">
        <v>141</v>
      </c>
      <c r="D48" s="15">
        <v>2</v>
      </c>
      <c r="E48" s="15"/>
      <c r="F48" s="15">
        <f t="shared" si="3"/>
        <v>2</v>
      </c>
      <c r="G48" s="15" t="s">
        <v>141</v>
      </c>
      <c r="IP48"/>
      <c r="IQ48"/>
      <c r="IR48"/>
      <c r="IS48"/>
      <c r="IT48"/>
      <c r="IU48"/>
      <c r="IV48"/>
    </row>
    <row r="49" spans="1:256" s="1" customFormat="1" ht="20.25">
      <c r="A49" s="14" t="s">
        <v>70</v>
      </c>
      <c r="B49" s="16" t="s">
        <v>213</v>
      </c>
      <c r="C49" s="15" t="s">
        <v>141</v>
      </c>
      <c r="D49" s="15">
        <v>3</v>
      </c>
      <c r="E49" s="15"/>
      <c r="F49" s="15">
        <f t="shared" si="3"/>
        <v>3</v>
      </c>
      <c r="G49" s="15" t="s">
        <v>141</v>
      </c>
      <c r="IP49"/>
      <c r="IQ49"/>
      <c r="IR49"/>
      <c r="IS49"/>
      <c r="IT49"/>
      <c r="IU49"/>
      <c r="IV49"/>
    </row>
    <row r="50" spans="1:256" s="1" customFormat="1" ht="20.25">
      <c r="A50" s="14" t="s">
        <v>214</v>
      </c>
      <c r="B50" s="16" t="s">
        <v>215</v>
      </c>
      <c r="C50" s="15" t="s">
        <v>141</v>
      </c>
      <c r="D50" s="15">
        <v>1</v>
      </c>
      <c r="E50" s="15"/>
      <c r="F50" s="15">
        <f t="shared" si="3"/>
        <v>1</v>
      </c>
      <c r="G50" s="15" t="s">
        <v>141</v>
      </c>
      <c r="IP50"/>
      <c r="IQ50"/>
      <c r="IR50"/>
      <c r="IS50"/>
      <c r="IT50"/>
      <c r="IU50"/>
      <c r="IV50"/>
    </row>
    <row r="51" spans="1:256" s="1" customFormat="1" ht="20.25">
      <c r="A51" s="14" t="s">
        <v>216</v>
      </c>
      <c r="B51" s="16" t="s">
        <v>217</v>
      </c>
      <c r="C51" s="15" t="s">
        <v>142</v>
      </c>
      <c r="D51" s="15"/>
      <c r="E51" s="15"/>
      <c r="F51" s="15">
        <f t="shared" si="3"/>
        <v>0</v>
      </c>
      <c r="G51" s="15" t="s">
        <v>141</v>
      </c>
      <c r="IP51"/>
      <c r="IQ51"/>
      <c r="IR51"/>
      <c r="IS51"/>
      <c r="IT51"/>
      <c r="IU51"/>
      <c r="IV51"/>
    </row>
    <row r="52" spans="1:256" s="1" customFormat="1" ht="20.25">
      <c r="A52" s="14" t="s">
        <v>218</v>
      </c>
      <c r="B52" s="16"/>
      <c r="C52" s="15" t="s">
        <v>141</v>
      </c>
      <c r="D52" s="15">
        <v>2</v>
      </c>
      <c r="E52" s="15"/>
      <c r="F52" s="15">
        <f t="shared" si="3"/>
        <v>2</v>
      </c>
      <c r="G52" s="15" t="s">
        <v>141</v>
      </c>
      <c r="IP52"/>
      <c r="IQ52"/>
      <c r="IR52"/>
      <c r="IS52"/>
      <c r="IT52"/>
      <c r="IU52"/>
      <c r="IV52"/>
    </row>
    <row r="53" spans="1:256" s="1" customFormat="1" ht="20.25">
      <c r="A53" s="14" t="s">
        <v>219</v>
      </c>
      <c r="B53" s="16" t="s">
        <v>220</v>
      </c>
      <c r="C53" s="15" t="s">
        <v>142</v>
      </c>
      <c r="D53" s="15">
        <v>1</v>
      </c>
      <c r="E53" s="15"/>
      <c r="F53" s="15">
        <f t="shared" si="3"/>
        <v>1</v>
      </c>
      <c r="G53" s="15" t="s">
        <v>141</v>
      </c>
      <c r="IP53"/>
      <c r="IQ53"/>
      <c r="IR53"/>
      <c r="IS53"/>
      <c r="IT53"/>
      <c r="IU53"/>
      <c r="IV53"/>
    </row>
    <row r="54" spans="1:256" s="1" customFormat="1" ht="20.25">
      <c r="A54" s="14" t="s">
        <v>87</v>
      </c>
      <c r="B54" s="16" t="s">
        <v>221</v>
      </c>
      <c r="C54" s="15" t="s">
        <v>141</v>
      </c>
      <c r="D54" s="15">
        <v>6</v>
      </c>
      <c r="E54" s="15"/>
      <c r="F54" s="15">
        <f t="shared" si="3"/>
        <v>6</v>
      </c>
      <c r="G54" s="15" t="s">
        <v>141</v>
      </c>
      <c r="IP54"/>
      <c r="IQ54"/>
      <c r="IR54"/>
      <c r="IS54"/>
      <c r="IT54"/>
      <c r="IU54"/>
      <c r="IV54"/>
    </row>
    <row r="55" spans="1:256" s="1" customFormat="1" ht="20.25">
      <c r="A55" s="9" t="s">
        <v>222</v>
      </c>
      <c r="B55" s="9"/>
      <c r="C55" s="10"/>
      <c r="D55" s="10">
        <f>SUM(D3:D54)</f>
        <v>69</v>
      </c>
      <c r="E55" s="10">
        <f>SUM(E3:E54)</f>
        <v>11</v>
      </c>
      <c r="F55" s="10">
        <f>SUM(F3:F54)</f>
        <v>80</v>
      </c>
      <c r="G55" s="10"/>
      <c r="IP55"/>
      <c r="IQ55"/>
      <c r="IR55"/>
      <c r="IS55"/>
      <c r="IT55"/>
      <c r="IU55"/>
      <c r="IV55"/>
    </row>
    <row r="56" spans="3:256" s="1" customFormat="1" ht="14.25">
      <c r="C56" s="4"/>
      <c r="D56" s="4"/>
      <c r="E56" s="4"/>
      <c r="F56" s="4"/>
      <c r="G56" s="4"/>
      <c r="IP56"/>
      <c r="IQ56"/>
      <c r="IR56"/>
      <c r="IS56"/>
      <c r="IT56"/>
      <c r="IU56"/>
      <c r="IV56"/>
    </row>
    <row r="57" spans="1:7" ht="20.25">
      <c r="A57" s="17" t="s">
        <v>139</v>
      </c>
      <c r="B57" s="17" t="s">
        <v>223</v>
      </c>
      <c r="C57" s="18" t="s">
        <v>137</v>
      </c>
      <c r="D57" s="18">
        <v>37</v>
      </c>
      <c r="E57" s="10"/>
      <c r="F57" s="19"/>
      <c r="G57" s="19"/>
    </row>
    <row r="58" spans="1:7" ht="20.25">
      <c r="A58" s="17" t="s">
        <v>224</v>
      </c>
      <c r="B58" s="17" t="s">
        <v>225</v>
      </c>
      <c r="C58" s="18" t="s">
        <v>137</v>
      </c>
      <c r="D58" s="18">
        <v>32</v>
      </c>
      <c r="E58" s="10">
        <v>11</v>
      </c>
      <c r="F58" s="19"/>
      <c r="G58" s="19"/>
    </row>
  </sheetData>
  <sheetProtection/>
  <mergeCells count="1">
    <mergeCell ref="A1:G1"/>
  </mergeCells>
  <dataValidations count="1">
    <dataValidation type="list" allowBlank="1" showInputMessage="1" showErrorMessage="1" sqref="C3 G3 C4 C5 C8 G18 C19 G19 G20 C22 G29 C30 G30 C31 G31 C32 G32 C39 G39 C40 G40 G44 C45 G45 C52 G52 C6:C7 C9:C18 C20:C21 C23:C29 C33:C38 C41:C44 C46:C47 C48:C51 C53:C54 G4:G5 G6:G17 G21:G22 G23:G28 G33:G38 G41:G43 G46:G51 G53:G54">
      <formula1>"是,否"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吴家一只若咩咩¥</cp:lastModifiedBy>
  <dcterms:created xsi:type="dcterms:W3CDTF">2018-10-17T03:03:23Z</dcterms:created>
  <dcterms:modified xsi:type="dcterms:W3CDTF">2022-01-05T03:03:19Z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EF7229A5DE8A4D68B7F8D50F39C11F95</vt:lpwstr>
  </property>
</Properties>
</file>