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12" activeTab="0"/>
  </bookViews>
  <sheets>
    <sheet name="48人计划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<sst xmlns="http://schemas.openxmlformats.org/spreadsheetml/2006/main" count="30" uniqueCount="27">
  <si>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 学科                学校</t>
  </si>
  <si>
    <t>小计</t>
  </si>
  <si>
    <t>幼儿</t>
  </si>
  <si>
    <t>语文</t>
  </si>
  <si>
    <t>数学</t>
  </si>
  <si>
    <t>英语</t>
  </si>
  <si>
    <t>物理</t>
  </si>
  <si>
    <t>体育</t>
  </si>
  <si>
    <t>备注</t>
  </si>
  <si>
    <t>实小</t>
  </si>
  <si>
    <t>樟城小</t>
  </si>
  <si>
    <t>二实小</t>
  </si>
  <si>
    <t>城峰小</t>
  </si>
  <si>
    <t>2022年永泰县城区学校向农村学校公开调配教师计划表</t>
  </si>
  <si>
    <t>旗山校区</t>
  </si>
  <si>
    <t>美术</t>
  </si>
  <si>
    <t>东门小</t>
  </si>
  <si>
    <t>城区公办幼儿园</t>
  </si>
  <si>
    <t>历史</t>
  </si>
  <si>
    <t>总计</t>
  </si>
  <si>
    <t>一中</t>
  </si>
  <si>
    <t>城中</t>
  </si>
  <si>
    <t>青云</t>
  </si>
  <si>
    <t>音乐</t>
  </si>
  <si>
    <t xml:space="preserve">   注：城区各公办幼儿园按编外合同教师转入编内数补足调配数。</t>
  </si>
  <si>
    <t>初中英语1名</t>
  </si>
  <si>
    <t>初中数学2名，英语高中、初中各1名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</si>
</sst>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sz val="16"/>
      <name val="仿宋_GB2312"/>
      <family val="3"/>
    </font>
    <font>
      <b/>
      <sz val="10.5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sz val="9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7" fillId="13" borderId="5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0">
      <selection activeCell="Q11" sqref="Q11"/>
    </sheetView>
  </sheetViews>
  <sheetFormatPr defaultColWidth="9.00390625" defaultRowHeight="14.25"/>
  <cols>
    <col min="1" max="1" width="10.00390625" style="0" customWidth="1"/>
    <col min="2" max="11" width="6.125" style="0" customWidth="1"/>
    <col min="12" max="12" width="7.625" style="0" customWidth="1"/>
    <col min="13" max="13" width="4.50390625" style="0" customWidth="1"/>
    <col min="14" max="14" width="7.00390625" style="0" customWidth="1"/>
    <col min="15" max="15" width="4.125" style="0" customWidth="1"/>
  </cols>
  <sheetData>
    <row r="1" ht="28.5" customHeight="1">
      <c r="A1" s="1"/>
    </row>
    <row r="2" spans="1:12" ht="48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75" customHeight="1">
      <c r="A3" s="23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9" t="s">
        <v>15</v>
      </c>
      <c r="I3" s="17" t="s">
        <v>7</v>
      </c>
      <c r="J3" s="19" t="s">
        <v>23</v>
      </c>
      <c r="K3" s="19" t="s">
        <v>18</v>
      </c>
      <c r="L3" s="17" t="s">
        <v>8</v>
      </c>
    </row>
    <row r="4" spans="1:15" ht="24.75" customHeight="1">
      <c r="A4" s="23"/>
      <c r="B4" s="18"/>
      <c r="C4" s="18"/>
      <c r="D4" s="18"/>
      <c r="E4" s="18"/>
      <c r="F4" s="18"/>
      <c r="G4" s="18"/>
      <c r="H4" s="20"/>
      <c r="I4" s="18"/>
      <c r="J4" s="20"/>
      <c r="K4" s="20"/>
      <c r="L4" s="18"/>
      <c r="M4" s="7"/>
      <c r="N4" s="7"/>
      <c r="O4" s="7"/>
    </row>
    <row r="5" spans="1:15" ht="58.5" customHeight="1">
      <c r="A5" s="15" t="s">
        <v>20</v>
      </c>
      <c r="B5" s="13">
        <v>4</v>
      </c>
      <c r="C5" s="13"/>
      <c r="D5" s="13"/>
      <c r="E5" s="13">
        <v>2</v>
      </c>
      <c r="F5" s="13">
        <v>2</v>
      </c>
      <c r="G5" s="13"/>
      <c r="H5" s="14"/>
      <c r="I5" s="13"/>
      <c r="J5" s="13"/>
      <c r="K5" s="14"/>
      <c r="L5" s="16" t="s">
        <v>26</v>
      </c>
      <c r="M5" s="7"/>
      <c r="N5" s="7"/>
      <c r="O5" s="7"/>
    </row>
    <row r="6" spans="1:15" ht="36.75" customHeight="1">
      <c r="A6" s="15" t="s">
        <v>21</v>
      </c>
      <c r="B6" s="13">
        <v>1</v>
      </c>
      <c r="C6" s="13"/>
      <c r="D6" s="13"/>
      <c r="E6" s="13"/>
      <c r="F6" s="13">
        <v>1</v>
      </c>
      <c r="G6" s="13"/>
      <c r="H6" s="14"/>
      <c r="I6" s="13"/>
      <c r="J6" s="13"/>
      <c r="K6" s="14"/>
      <c r="L6" s="16" t="s">
        <v>25</v>
      </c>
      <c r="M6" s="7"/>
      <c r="N6" s="7"/>
      <c r="O6" s="7"/>
    </row>
    <row r="7" spans="1:15" ht="34.5" customHeight="1">
      <c r="A7" s="15" t="s">
        <v>22</v>
      </c>
      <c r="B7" s="13">
        <v>3</v>
      </c>
      <c r="C7" s="13"/>
      <c r="D7" s="13"/>
      <c r="E7" s="13">
        <v>2</v>
      </c>
      <c r="F7" s="13">
        <v>1</v>
      </c>
      <c r="G7" s="13"/>
      <c r="H7" s="14"/>
      <c r="I7" s="13"/>
      <c r="J7" s="13"/>
      <c r="K7" s="14"/>
      <c r="L7" s="13"/>
      <c r="M7" s="7"/>
      <c r="N7" s="7"/>
      <c r="O7" s="7"/>
    </row>
    <row r="8" spans="1:15" ht="34.5" customHeight="1">
      <c r="A8" s="2" t="s">
        <v>14</v>
      </c>
      <c r="B8" s="3">
        <v>11</v>
      </c>
      <c r="C8" s="3"/>
      <c r="D8" s="3">
        <v>2</v>
      </c>
      <c r="E8" s="3">
        <v>3</v>
      </c>
      <c r="F8" s="3">
        <v>2</v>
      </c>
      <c r="G8" s="3">
        <v>1</v>
      </c>
      <c r="H8" s="3">
        <v>1</v>
      </c>
      <c r="I8" s="3">
        <v>1</v>
      </c>
      <c r="J8" s="3"/>
      <c r="K8" s="3">
        <v>1</v>
      </c>
      <c r="L8" s="8"/>
      <c r="M8" s="7"/>
      <c r="N8" s="7"/>
      <c r="O8" s="7"/>
    </row>
    <row r="9" spans="1:15" ht="34.5" customHeight="1">
      <c r="A9" s="4" t="s">
        <v>1</v>
      </c>
      <c r="B9" s="5">
        <f>SUM(B5:B8)</f>
        <v>19</v>
      </c>
      <c r="C9" s="5"/>
      <c r="D9" s="5">
        <f aca="true" t="shared" si="0" ref="D9:I9">SUM(D5:D8)</f>
        <v>2</v>
      </c>
      <c r="E9" s="5">
        <f t="shared" si="0"/>
        <v>7</v>
      </c>
      <c r="F9" s="5">
        <f t="shared" si="0"/>
        <v>6</v>
      </c>
      <c r="G9" s="5">
        <f t="shared" si="0"/>
        <v>1</v>
      </c>
      <c r="H9" s="5">
        <f t="shared" si="0"/>
        <v>1</v>
      </c>
      <c r="I9" s="5">
        <f t="shared" si="0"/>
        <v>1</v>
      </c>
      <c r="J9" s="5"/>
      <c r="K9" s="5">
        <v>1</v>
      </c>
      <c r="L9" s="5"/>
      <c r="M9" s="7"/>
      <c r="N9" s="7"/>
      <c r="O9" s="7"/>
    </row>
    <row r="10" spans="1:15" ht="34.5" customHeight="1">
      <c r="A10" s="2" t="s">
        <v>9</v>
      </c>
      <c r="B10" s="3">
        <v>6</v>
      </c>
      <c r="C10" s="3"/>
      <c r="D10" s="3">
        <v>2</v>
      </c>
      <c r="E10" s="3">
        <v>2</v>
      </c>
      <c r="F10" s="3">
        <v>1</v>
      </c>
      <c r="G10" s="6"/>
      <c r="H10" s="9"/>
      <c r="I10" s="9"/>
      <c r="J10" s="9">
        <v>1</v>
      </c>
      <c r="K10" s="9"/>
      <c r="L10" s="8"/>
      <c r="M10" s="7"/>
      <c r="N10" s="7"/>
      <c r="O10" s="7"/>
    </row>
    <row r="11" spans="1:15" ht="34.5" customHeight="1">
      <c r="A11" s="2" t="s">
        <v>10</v>
      </c>
      <c r="B11" s="3">
        <v>1</v>
      </c>
      <c r="C11" s="3"/>
      <c r="D11" s="3"/>
      <c r="E11" s="3">
        <v>1</v>
      </c>
      <c r="F11" s="3"/>
      <c r="G11" s="6"/>
      <c r="H11" s="9"/>
      <c r="I11" s="9"/>
      <c r="J11" s="9"/>
      <c r="K11" s="9"/>
      <c r="L11" s="8"/>
      <c r="M11" s="7"/>
      <c r="N11" s="7"/>
      <c r="O11" s="7"/>
    </row>
    <row r="12" spans="1:15" ht="34.5" customHeight="1">
      <c r="A12" s="2" t="s">
        <v>16</v>
      </c>
      <c r="B12" s="3">
        <v>5</v>
      </c>
      <c r="C12" s="3"/>
      <c r="D12" s="3">
        <v>2</v>
      </c>
      <c r="E12" s="3">
        <v>2</v>
      </c>
      <c r="F12" s="3"/>
      <c r="G12" s="6"/>
      <c r="H12" s="9"/>
      <c r="I12" s="9">
        <v>1</v>
      </c>
      <c r="J12" s="9"/>
      <c r="K12" s="9"/>
      <c r="L12" s="8"/>
      <c r="M12" s="7"/>
      <c r="N12" s="7"/>
      <c r="O12" s="7"/>
    </row>
    <row r="13" spans="1:15" ht="34.5" customHeight="1">
      <c r="A13" s="2" t="s">
        <v>11</v>
      </c>
      <c r="B13" s="3">
        <v>1</v>
      </c>
      <c r="C13" s="3"/>
      <c r="D13" s="3">
        <v>1</v>
      </c>
      <c r="E13" s="3"/>
      <c r="F13" s="3"/>
      <c r="G13" s="6"/>
      <c r="H13" s="9"/>
      <c r="I13" s="9"/>
      <c r="J13" s="9"/>
      <c r="K13" s="9"/>
      <c r="L13" s="8"/>
      <c r="M13" s="7"/>
      <c r="N13" s="7"/>
      <c r="O13" s="7"/>
    </row>
    <row r="14" spans="1:15" ht="34.5" customHeight="1">
      <c r="A14" s="2" t="s">
        <v>12</v>
      </c>
      <c r="B14" s="3">
        <v>7</v>
      </c>
      <c r="C14" s="3"/>
      <c r="D14" s="3">
        <v>2</v>
      </c>
      <c r="E14" s="3">
        <v>2</v>
      </c>
      <c r="F14" s="3">
        <v>1</v>
      </c>
      <c r="G14" s="6"/>
      <c r="H14" s="9">
        <v>1</v>
      </c>
      <c r="I14" s="9">
        <v>1</v>
      </c>
      <c r="J14" s="9"/>
      <c r="K14" s="9"/>
      <c r="L14" s="8"/>
      <c r="M14" s="7"/>
      <c r="N14" s="7"/>
      <c r="O14" s="7"/>
    </row>
    <row r="15" spans="1:12" ht="34.5" customHeight="1">
      <c r="A15" s="4" t="s">
        <v>1</v>
      </c>
      <c r="B15" s="5">
        <f>SUM(B10:B14)</f>
        <v>20</v>
      </c>
      <c r="C15" s="5"/>
      <c r="D15" s="5">
        <f>SUM(D10:D14)</f>
        <v>7</v>
      </c>
      <c r="E15" s="5">
        <f>SUM(E10:E14)</f>
        <v>7</v>
      </c>
      <c r="F15" s="5">
        <f>SUM(F10:F14)</f>
        <v>2</v>
      </c>
      <c r="G15" s="5"/>
      <c r="H15" s="10">
        <f>SUM(H10:H14)</f>
        <v>1</v>
      </c>
      <c r="I15" s="10">
        <f>SUM(I10:I14)</f>
        <v>2</v>
      </c>
      <c r="J15" s="10">
        <f>SUM(J10:J14)</f>
        <v>1</v>
      </c>
      <c r="K15" s="10"/>
      <c r="L15" s="8"/>
    </row>
    <row r="16" spans="1:12" ht="34.5" customHeight="1">
      <c r="A16" s="2" t="s">
        <v>17</v>
      </c>
      <c r="B16" s="12">
        <v>9</v>
      </c>
      <c r="C16" s="12">
        <v>9</v>
      </c>
      <c r="D16" s="5"/>
      <c r="E16" s="5"/>
      <c r="F16" s="5"/>
      <c r="G16" s="5"/>
      <c r="H16" s="10"/>
      <c r="I16" s="10"/>
      <c r="J16" s="10"/>
      <c r="K16" s="10"/>
      <c r="L16" s="8"/>
    </row>
    <row r="17" spans="1:12" ht="34.5" customHeight="1">
      <c r="A17" s="5" t="s">
        <v>1</v>
      </c>
      <c r="B17" s="5">
        <v>9</v>
      </c>
      <c r="C17" s="5">
        <v>9</v>
      </c>
      <c r="D17" s="6"/>
      <c r="E17" s="6"/>
      <c r="F17" s="6"/>
      <c r="G17" s="6"/>
      <c r="H17" s="11"/>
      <c r="I17" s="11"/>
      <c r="J17" s="11"/>
      <c r="K17" s="11"/>
      <c r="L17" s="8"/>
    </row>
    <row r="18" spans="1:12" ht="34.5" customHeight="1">
      <c r="A18" s="5" t="s">
        <v>19</v>
      </c>
      <c r="B18" s="5">
        <f>B9+B15+B17</f>
        <v>48</v>
      </c>
      <c r="C18" s="5">
        <f aca="true" t="shared" si="1" ref="C18:L18">C9+C15+C17</f>
        <v>9</v>
      </c>
      <c r="D18" s="5">
        <f t="shared" si="1"/>
        <v>9</v>
      </c>
      <c r="E18" s="5">
        <f t="shared" si="1"/>
        <v>14</v>
      </c>
      <c r="F18" s="5">
        <f t="shared" si="1"/>
        <v>8</v>
      </c>
      <c r="G18" s="5">
        <f t="shared" si="1"/>
        <v>1</v>
      </c>
      <c r="H18" s="5">
        <f t="shared" si="1"/>
        <v>2</v>
      </c>
      <c r="I18" s="5">
        <f t="shared" si="1"/>
        <v>3</v>
      </c>
      <c r="J18" s="5">
        <f t="shared" si="1"/>
        <v>1</v>
      </c>
      <c r="K18" s="5">
        <f t="shared" si="1"/>
        <v>1</v>
      </c>
      <c r="L18" s="5">
        <f t="shared" si="1"/>
        <v>0</v>
      </c>
    </row>
    <row r="19" spans="1:12" ht="65.25" customHeight="1">
      <c r="A19" s="21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</sheetData>
  <sheetProtection/>
  <mergeCells count="14">
    <mergeCell ref="K3:K4"/>
    <mergeCell ref="E3:E4"/>
    <mergeCell ref="F3:F4"/>
    <mergeCell ref="G3:G4"/>
    <mergeCell ref="I3:I4"/>
    <mergeCell ref="L3:L4"/>
    <mergeCell ref="H3:H4"/>
    <mergeCell ref="J3:J4"/>
    <mergeCell ref="A19:L19"/>
    <mergeCell ref="A2:L2"/>
    <mergeCell ref="A3:A4"/>
    <mergeCell ref="B3:B4"/>
    <mergeCell ref="C3:C4"/>
    <mergeCell ref="D3:D4"/>
  </mergeCells>
  <printOptions/>
  <pageMargins left="0.9448818897637796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2022-03-24T11:18:52Z</cp:lastPrinted>
  <dcterms:created xsi:type="dcterms:W3CDTF">1996-12-17T01:32:42Z</dcterms:created>
  <dcterms:modified xsi:type="dcterms:W3CDTF">2022-03-25T01:11:36Z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