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高中岗位表" sheetId="1" r:id="rId1"/>
  </sheets>
  <definedNames/>
  <calcPr fullCalcOnLoad="1"/>
</workbook>
</file>

<file path=xl/sharedStrings.xml><?xml version="1.0" encoding="utf-8"?>
<sst xmlns="http://schemas.openxmlformats.org/spreadsheetml/2006/main" count="185" uniqueCount="62">
  <si>
    <t>附件1：</t>
  </si>
  <si>
    <t>肇庆市端州区教育局下属事业单位面向2022年应届毕业生高校招聘高中教职员岗位信息表</t>
  </si>
  <si>
    <t>序号</t>
  </si>
  <si>
    <t>招聘单位</t>
  </si>
  <si>
    <t>岗位代码</t>
  </si>
  <si>
    <t>招聘学段</t>
  </si>
  <si>
    <t>岗位类型</t>
  </si>
  <si>
    <t>招聘岗位</t>
  </si>
  <si>
    <t>招聘人数</t>
  </si>
  <si>
    <t>招聘岗位条件</t>
  </si>
  <si>
    <t>备注</t>
  </si>
  <si>
    <t>招聘对象</t>
  </si>
  <si>
    <t>专业</t>
  </si>
  <si>
    <t>学历</t>
  </si>
  <si>
    <t>学位</t>
  </si>
  <si>
    <t>研究生</t>
  </si>
  <si>
    <t>本科</t>
  </si>
  <si>
    <t>肇庆市第一中学</t>
  </si>
  <si>
    <t>高中</t>
  </si>
  <si>
    <t>专业技术岗位</t>
  </si>
  <si>
    <t>高中语文教师</t>
  </si>
  <si>
    <t>应届生</t>
  </si>
  <si>
    <t>A040102课程与教学论、A040113学科教学硕士（专业硕士）、A050102语言学及应用语言学、A050103汉语言文字学、A050104中国古典文献学、A050105中国古代文学、A050106中国现当代文学、A050108比较文学与世界文学、A050109汉语国际教育硕士（专业硕士）</t>
  </si>
  <si>
    <t>B050101汉语言文学、B050102汉语言、B050103汉语国际教育、B050105古典文献学、B050106应用语言学</t>
  </si>
  <si>
    <t>本科以上</t>
  </si>
  <si>
    <t>学士以上</t>
  </si>
  <si>
    <t>高中数学教师</t>
  </si>
  <si>
    <t>A040102课程与教学论、A040113学科教学硕士（专业硕士）、A0701数学</t>
  </si>
  <si>
    <t>B0701数学类、B0711统计学类</t>
  </si>
  <si>
    <t>高中英语教师</t>
  </si>
  <si>
    <t>A040102课程与教学论、A040113学科教学硕士（专业硕士）、A050201英语语言文学、A050211外国语言学及应用语言学、A050212英语笔译硕士（专业硕士）、A050213英语口译硕士（专业硕士）</t>
  </si>
  <si>
    <t>B050201英语、B050261翻译、B050262商务英语</t>
  </si>
  <si>
    <t>高中日语教师</t>
  </si>
  <si>
    <t>A040102课程与教学论、A040113学科教学硕士（专业硕士）、A050205日语语言文学、A050216日语笔译硕士（专业硕士）、A050217日语口译硕士（专业硕士）</t>
  </si>
  <si>
    <t>B050261翻译、B050207日语</t>
  </si>
  <si>
    <t>高中体育教师</t>
  </si>
  <si>
    <t>A040102课程与教学论、A040113学科教学硕士（专业硕士）、A040302运动人体科学、A040303体育教育训练学、A040305体育教学硕士（专业硕士）、A040306运动训练硕士（专业硕士）、A040308社会体育指导硕士（专业硕士）</t>
  </si>
  <si>
    <t>B0403体育学类</t>
  </si>
  <si>
    <t>高中生物教师</t>
  </si>
  <si>
    <t>A040102课程与教学论、A040113学科教学硕士（专业硕士）、A0710生物学</t>
  </si>
  <si>
    <t>B0710生物科学类</t>
  </si>
  <si>
    <t>高中物理教师</t>
  </si>
  <si>
    <t>A040102课程与教学论、A040113学科教学硕士（专业硕士）、A0702物理学、A080102固体力学、A080103流体力学、A080104工程力学</t>
  </si>
  <si>
    <t>B0702物理学类</t>
  </si>
  <si>
    <t>小计</t>
  </si>
  <si>
    <t>肇庆市第六中学</t>
  </si>
  <si>
    <t>高中心理教师</t>
  </si>
  <si>
    <t>A0402心理学</t>
  </si>
  <si>
    <t>B0402 心理学类</t>
  </si>
  <si>
    <t>高中地理教师</t>
  </si>
  <si>
    <t>A040102课程与教学论、A040113学科教学硕士（专业硕士）、A060103历史地理学、A070501自然地理学、A070502人文地理学</t>
  </si>
  <si>
    <t>B0705地理科学类</t>
  </si>
  <si>
    <t>肇庆市百花中学</t>
  </si>
  <si>
    <t>高中美术教师(书法方向)</t>
  </si>
  <si>
    <t>A040102课程与教学论、A040113学科教学硕士（专业硕士）、A050401艺术学、A050403美术学、A050415美术硕士（专业硕士）</t>
  </si>
  <si>
    <t>B050701美术学、B050702绘画、B050705书法学、B050706中国画</t>
  </si>
  <si>
    <t>肇庆市端州中学</t>
  </si>
  <si>
    <t>高中政治教师</t>
  </si>
  <si>
    <t>A040102课程与教学论、A040113学科教学硕士（专业硕士）、A0302政治学、A0305马克思主义理论</t>
  </si>
  <si>
    <t>B0302政治学类、B030503思想政治教育</t>
  </si>
  <si>
    <t>合计</t>
  </si>
  <si>
    <t xml:space="preserve"> 注：1.本科以上含本科，学士以上含学士学位。 2.应届生指2022年毕业生，含符合择业期政策的毕业生。3.专业（专业研究）方向须与招聘岗位学科要求一致。4.以本科学历报名的必须是师范类应届毕业生或择业期内的师范类毕业生（高中日语教师岗位除外）。5.其他未尽事宜请看公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</si>
</sst>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宋体"/>
      <family val="0"/>
    </font>
    <font>
      <sz val="15"/>
      <name val="宋体"/>
      <family val="0"/>
    </font>
    <font>
      <sz val="18"/>
      <name val="仿宋_GB2312"/>
      <family val="3"/>
    </font>
    <font>
      <sz val="20"/>
      <name val="仿宋_GB2312"/>
      <family val="3"/>
    </font>
    <font>
      <b/>
      <sz val="10"/>
      <name val="宋体"/>
      <family val="0"/>
    </font>
    <font>
      <b/>
      <sz val="10"/>
      <name val="Times New Roman"/>
      <family val="1"/>
    </font>
    <font>
      <sz val="9"/>
      <name val="仿宋_GB2312"/>
      <family val="3"/>
    </font>
    <font>
      <sz val="9"/>
      <name val="Times New Roman"/>
      <family val="1"/>
    </font>
    <font>
      <sz val="9"/>
      <name val="宋体"/>
      <family val="0"/>
    </font>
    <font>
      <sz val="10"/>
      <name val="仿宋_GB2312"/>
      <family val="3"/>
    </font>
    <font>
      <b/>
      <sz val="9"/>
      <name val="宋体"/>
      <family val="0"/>
    </font>
    <font>
      <sz val="10"/>
      <name val="仿宋"/>
      <family val="3"/>
    </font>
    <font>
      <b/>
      <sz val="10"/>
      <name val="仿宋"/>
      <family val="3"/>
    </font>
    <font>
      <b/>
      <sz val="8"/>
      <name val="SimSun"/>
      <family val="0"/>
    </font>
    <font>
      <sz val="8"/>
      <name val="宋体"/>
      <family val="0"/>
    </font>
    <font>
      <sz val="11"/>
      <color indexed="8"/>
      <name val="宋体"/>
      <family val="0"/>
    </font>
    <font>
      <i/>
      <sz val="11"/>
      <color indexed="23"/>
      <name val="宋体"/>
      <family val="0"/>
    </font>
    <font>
      <b/>
      <sz val="11"/>
      <color indexed="8"/>
      <name val="宋体"/>
      <family val="0"/>
    </font>
    <font>
      <sz val="11"/>
      <color indexed="62"/>
      <name val="宋体"/>
      <family val="0"/>
    </font>
    <font>
      <sz val="11"/>
      <color indexed="9"/>
      <name val="宋体"/>
      <family val="0"/>
    </font>
    <font>
      <b/>
      <sz val="11"/>
      <color indexed="9"/>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3"/>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sz val="11"/>
      <color indexed="1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color rgb="FF000000"/>
      </left>
      <right style="thin">
        <color rgb="FF000000"/>
      </right>
      <top style="thin">
        <color rgb="FF000000"/>
      </top>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vertical="center"/>
    </xf>
    <xf numFmtId="0" fontId="4" fillId="0" borderId="0" xfId="0" applyFont="1" applyAlignment="1">
      <alignment horizontal="center" vertical="center" wrapText="1"/>
    </xf>
    <xf numFmtId="0" fontId="5" fillId="0" borderId="0"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13" fillId="0" borderId="9" xfId="0" applyFont="1" applyBorder="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0" fillId="0" borderId="10"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2" xfId="0" applyFont="1" applyBorder="1" applyAlignment="1">
      <alignment horizontal="center" vertical="center"/>
    </xf>
    <xf numFmtId="0" fontId="15"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0" fillId="0" borderId="11" xfId="0" applyFont="1" applyBorder="1" applyAlignment="1">
      <alignment horizontal="center" vertical="center"/>
    </xf>
    <xf numFmtId="0" fontId="16"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9" xfId="0" applyFont="1" applyBorder="1" applyAlignment="1">
      <alignment vertical="center" wrapText="1"/>
    </xf>
    <xf numFmtId="0" fontId="16" fillId="0" borderId="9" xfId="0" applyFont="1" applyBorder="1" applyAlignment="1">
      <alignment horizontal="center" vertical="center" wrapText="1"/>
    </xf>
    <xf numFmtId="0" fontId="7" fillId="0" borderId="9" xfId="0" applyFont="1" applyBorder="1" applyAlignment="1">
      <alignment horizontal="center" wrapText="1"/>
    </xf>
    <xf numFmtId="0" fontId="0"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tabSelected="1" zoomScaleSheetLayoutView="100" workbookViewId="0" topLeftCell="A1">
      <selection activeCell="G32" sqref="G32"/>
    </sheetView>
  </sheetViews>
  <sheetFormatPr defaultColWidth="9.00390625" defaultRowHeight="14.25"/>
  <cols>
    <col min="1" max="1" width="5.25390625" style="0" customWidth="1"/>
    <col min="2" max="2" width="5.125" style="0" customWidth="1"/>
    <col min="3" max="3" width="7.625" style="0" customWidth="1"/>
    <col min="4" max="4" width="5.00390625" style="0" customWidth="1"/>
    <col min="5" max="5" width="11.125" style="0" customWidth="1"/>
    <col min="6" max="6" width="12.125" style="1" customWidth="1"/>
    <col min="7" max="7" width="5.375" style="0" customWidth="1"/>
    <col min="8" max="8" width="7.25390625" style="0" customWidth="1"/>
    <col min="9" max="9" width="26.875" style="0" customWidth="1"/>
    <col min="10" max="10" width="19.50390625" style="0" customWidth="1"/>
    <col min="11" max="11" width="6.875" style="0" customWidth="1"/>
    <col min="12" max="12" width="7.50390625" style="0" customWidth="1"/>
    <col min="13" max="13" width="5.25390625" style="0" customWidth="1"/>
  </cols>
  <sheetData>
    <row r="1" spans="1:13" ht="24.75" customHeight="1">
      <c r="A1" s="2" t="s">
        <v>0</v>
      </c>
      <c r="B1" s="3"/>
      <c r="C1" s="3"/>
      <c r="D1" s="4"/>
      <c r="E1" s="5"/>
      <c r="F1" s="6"/>
      <c r="G1" s="4"/>
      <c r="H1" s="4"/>
      <c r="I1" s="4"/>
      <c r="J1" s="4"/>
      <c r="K1" s="4"/>
      <c r="L1" s="4"/>
      <c r="M1" s="4"/>
    </row>
    <row r="2" spans="1:13" ht="51" customHeight="1">
      <c r="A2" s="7" t="s">
        <v>1</v>
      </c>
      <c r="B2" s="7"/>
      <c r="C2" s="7"/>
      <c r="D2" s="7"/>
      <c r="E2" s="8"/>
      <c r="F2" s="7"/>
      <c r="G2" s="7"/>
      <c r="H2" s="7"/>
      <c r="I2" s="7"/>
      <c r="J2" s="7"/>
      <c r="K2" s="7"/>
      <c r="L2" s="7"/>
      <c r="M2" s="7"/>
    </row>
    <row r="3" spans="1:13" ht="14.25">
      <c r="A3" s="9" t="s">
        <v>2</v>
      </c>
      <c r="B3" s="9" t="s">
        <v>3</v>
      </c>
      <c r="C3" s="9" t="s">
        <v>4</v>
      </c>
      <c r="D3" s="10" t="s">
        <v>5</v>
      </c>
      <c r="E3" s="11" t="s">
        <v>6</v>
      </c>
      <c r="F3" s="9" t="s">
        <v>7</v>
      </c>
      <c r="G3" s="9" t="s">
        <v>8</v>
      </c>
      <c r="H3" s="9" t="s">
        <v>9</v>
      </c>
      <c r="I3" s="9"/>
      <c r="J3" s="9"/>
      <c r="K3" s="9"/>
      <c r="L3" s="9"/>
      <c r="M3" s="37" t="s">
        <v>10</v>
      </c>
    </row>
    <row r="4" spans="1:13" ht="14.25">
      <c r="A4" s="9"/>
      <c r="B4" s="9"/>
      <c r="C4" s="9"/>
      <c r="D4" s="10"/>
      <c r="E4" s="11"/>
      <c r="F4" s="9"/>
      <c r="G4" s="9"/>
      <c r="H4" s="12" t="s">
        <v>11</v>
      </c>
      <c r="I4" s="38" t="s">
        <v>12</v>
      </c>
      <c r="J4" s="39"/>
      <c r="K4" s="12" t="s">
        <v>13</v>
      </c>
      <c r="L4" s="12" t="s">
        <v>14</v>
      </c>
      <c r="M4" s="40"/>
    </row>
    <row r="5" spans="1:13" ht="14.25">
      <c r="A5" s="9"/>
      <c r="B5" s="9"/>
      <c r="C5" s="9"/>
      <c r="D5" s="10"/>
      <c r="E5" s="11"/>
      <c r="F5" s="9"/>
      <c r="G5" s="9"/>
      <c r="H5" s="13"/>
      <c r="I5" s="41" t="s">
        <v>15</v>
      </c>
      <c r="J5" s="42" t="s">
        <v>16</v>
      </c>
      <c r="K5" s="13"/>
      <c r="L5" s="13"/>
      <c r="M5" s="43"/>
    </row>
    <row r="6" spans="1:13" ht="76.5" customHeight="1">
      <c r="A6" s="14">
        <v>1</v>
      </c>
      <c r="B6" s="15" t="s">
        <v>17</v>
      </c>
      <c r="C6" s="16">
        <v>220301</v>
      </c>
      <c r="D6" s="17" t="s">
        <v>18</v>
      </c>
      <c r="E6" s="18" t="s">
        <v>19</v>
      </c>
      <c r="F6" s="19" t="s">
        <v>20</v>
      </c>
      <c r="G6" s="14">
        <v>1</v>
      </c>
      <c r="H6" s="20" t="s">
        <v>21</v>
      </c>
      <c r="I6" s="44" t="s">
        <v>22</v>
      </c>
      <c r="J6" s="45" t="s">
        <v>23</v>
      </c>
      <c r="K6" s="20" t="s">
        <v>24</v>
      </c>
      <c r="L6" s="20" t="s">
        <v>25</v>
      </c>
      <c r="M6" s="46"/>
    </row>
    <row r="7" spans="1:13" ht="36" customHeight="1">
      <c r="A7" s="14">
        <v>2</v>
      </c>
      <c r="B7" s="15"/>
      <c r="C7" s="16">
        <v>220302</v>
      </c>
      <c r="D7" s="17"/>
      <c r="E7" s="18" t="s">
        <v>19</v>
      </c>
      <c r="F7" s="19" t="s">
        <v>26</v>
      </c>
      <c r="G7" s="14">
        <v>2</v>
      </c>
      <c r="H7" s="20" t="s">
        <v>21</v>
      </c>
      <c r="I7" s="44" t="s">
        <v>27</v>
      </c>
      <c r="J7" s="44" t="s">
        <v>28</v>
      </c>
      <c r="K7" s="20" t="s">
        <v>24</v>
      </c>
      <c r="L7" s="20" t="s">
        <v>25</v>
      </c>
      <c r="M7" s="46"/>
    </row>
    <row r="8" spans="1:13" ht="63.75" customHeight="1">
      <c r="A8" s="14">
        <v>3</v>
      </c>
      <c r="B8" s="15"/>
      <c r="C8" s="16">
        <v>220303</v>
      </c>
      <c r="D8" s="17"/>
      <c r="E8" s="18" t="s">
        <v>19</v>
      </c>
      <c r="F8" s="19" t="s">
        <v>29</v>
      </c>
      <c r="G8" s="14">
        <v>2</v>
      </c>
      <c r="H8" s="20" t="s">
        <v>21</v>
      </c>
      <c r="I8" s="44" t="s">
        <v>30</v>
      </c>
      <c r="J8" s="44" t="s">
        <v>31</v>
      </c>
      <c r="K8" s="20" t="s">
        <v>24</v>
      </c>
      <c r="L8" s="20" t="s">
        <v>25</v>
      </c>
      <c r="M8" s="46"/>
    </row>
    <row r="9" spans="1:13" ht="48.75" customHeight="1">
      <c r="A9" s="14">
        <v>4</v>
      </c>
      <c r="B9" s="15"/>
      <c r="C9" s="16">
        <v>220304</v>
      </c>
      <c r="D9" s="17"/>
      <c r="E9" s="18" t="s">
        <v>19</v>
      </c>
      <c r="F9" s="19" t="s">
        <v>32</v>
      </c>
      <c r="G9" s="14">
        <v>1</v>
      </c>
      <c r="H9" s="21" t="s">
        <v>21</v>
      </c>
      <c r="I9" s="44" t="s">
        <v>33</v>
      </c>
      <c r="J9" s="44" t="s">
        <v>34</v>
      </c>
      <c r="K9" s="21" t="s">
        <v>24</v>
      </c>
      <c r="L9" s="21" t="s">
        <v>25</v>
      </c>
      <c r="M9" s="46"/>
    </row>
    <row r="10" spans="1:13" ht="63" customHeight="1">
      <c r="A10" s="14">
        <v>5</v>
      </c>
      <c r="B10" s="15"/>
      <c r="C10" s="16">
        <v>220305</v>
      </c>
      <c r="D10" s="17"/>
      <c r="E10" s="18" t="s">
        <v>19</v>
      </c>
      <c r="F10" s="19" t="s">
        <v>35</v>
      </c>
      <c r="G10" s="14">
        <v>1</v>
      </c>
      <c r="H10" s="20" t="s">
        <v>21</v>
      </c>
      <c r="I10" s="44" t="s">
        <v>36</v>
      </c>
      <c r="J10" s="44" t="s">
        <v>37</v>
      </c>
      <c r="K10" s="20" t="s">
        <v>24</v>
      </c>
      <c r="L10" s="20" t="s">
        <v>25</v>
      </c>
      <c r="M10" s="46"/>
    </row>
    <row r="11" spans="1:13" ht="39" customHeight="1">
      <c r="A11" s="14">
        <v>6</v>
      </c>
      <c r="B11" s="15"/>
      <c r="C11" s="16">
        <v>220306</v>
      </c>
      <c r="D11" s="17"/>
      <c r="E11" s="18" t="s">
        <v>19</v>
      </c>
      <c r="F11" s="19" t="s">
        <v>38</v>
      </c>
      <c r="G11" s="14">
        <v>2</v>
      </c>
      <c r="H11" s="20" t="s">
        <v>21</v>
      </c>
      <c r="I11" s="44" t="s">
        <v>39</v>
      </c>
      <c r="J11" s="44" t="s">
        <v>40</v>
      </c>
      <c r="K11" s="20" t="s">
        <v>24</v>
      </c>
      <c r="L11" s="20" t="s">
        <v>25</v>
      </c>
      <c r="M11" s="46"/>
    </row>
    <row r="12" spans="1:13" ht="48.75" customHeight="1">
      <c r="A12" s="14">
        <v>7</v>
      </c>
      <c r="B12" s="15"/>
      <c r="C12" s="16">
        <v>220307</v>
      </c>
      <c r="D12" s="17"/>
      <c r="E12" s="18" t="s">
        <v>19</v>
      </c>
      <c r="F12" s="19" t="s">
        <v>41</v>
      </c>
      <c r="G12" s="14">
        <v>3</v>
      </c>
      <c r="H12" s="20" t="s">
        <v>21</v>
      </c>
      <c r="I12" s="44" t="s">
        <v>42</v>
      </c>
      <c r="J12" s="44" t="s">
        <v>43</v>
      </c>
      <c r="K12" s="20" t="s">
        <v>24</v>
      </c>
      <c r="L12" s="20" t="s">
        <v>25</v>
      </c>
      <c r="M12" s="46"/>
    </row>
    <row r="13" spans="1:13" ht="24" customHeight="1">
      <c r="A13" s="22" t="s">
        <v>44</v>
      </c>
      <c r="B13" s="22"/>
      <c r="C13" s="22"/>
      <c r="D13" s="22"/>
      <c r="E13" s="18"/>
      <c r="F13" s="22"/>
      <c r="G13" s="14">
        <f>SUM(G6:G12)</f>
        <v>12</v>
      </c>
      <c r="H13" s="20"/>
      <c r="I13" s="47"/>
      <c r="J13" s="47"/>
      <c r="K13" s="20"/>
      <c r="L13" s="20"/>
      <c r="M13" s="46"/>
    </row>
    <row r="14" spans="1:13" ht="85.5" customHeight="1">
      <c r="A14" s="14">
        <v>8</v>
      </c>
      <c r="B14" s="23" t="s">
        <v>45</v>
      </c>
      <c r="C14" s="16">
        <v>220308</v>
      </c>
      <c r="D14" s="24" t="s">
        <v>18</v>
      </c>
      <c r="E14" s="18" t="s">
        <v>19</v>
      </c>
      <c r="F14" s="19" t="s">
        <v>20</v>
      </c>
      <c r="G14" s="14">
        <v>1</v>
      </c>
      <c r="H14" s="20" t="s">
        <v>21</v>
      </c>
      <c r="I14" s="44" t="s">
        <v>22</v>
      </c>
      <c r="J14" s="45" t="s">
        <v>23</v>
      </c>
      <c r="K14" s="20" t="s">
        <v>24</v>
      </c>
      <c r="L14" s="20" t="s">
        <v>25</v>
      </c>
      <c r="M14" s="46"/>
    </row>
    <row r="15" spans="1:13" ht="34.5" customHeight="1">
      <c r="A15" s="14">
        <v>9</v>
      </c>
      <c r="B15" s="25"/>
      <c r="C15" s="16">
        <v>220309</v>
      </c>
      <c r="D15" s="26"/>
      <c r="E15" s="18" t="s">
        <v>19</v>
      </c>
      <c r="F15" s="19" t="s">
        <v>26</v>
      </c>
      <c r="G15" s="14">
        <v>2</v>
      </c>
      <c r="H15" s="20" t="s">
        <v>21</v>
      </c>
      <c r="I15" s="44" t="s">
        <v>27</v>
      </c>
      <c r="J15" s="44" t="s">
        <v>28</v>
      </c>
      <c r="K15" s="20" t="s">
        <v>24</v>
      </c>
      <c r="L15" s="20" t="s">
        <v>25</v>
      </c>
      <c r="M15" s="46"/>
    </row>
    <row r="16" spans="1:13" ht="69" customHeight="1">
      <c r="A16" s="14">
        <v>10</v>
      </c>
      <c r="B16" s="25"/>
      <c r="C16" s="16">
        <v>220310</v>
      </c>
      <c r="D16" s="26"/>
      <c r="E16" s="18" t="s">
        <v>19</v>
      </c>
      <c r="F16" s="19" t="s">
        <v>29</v>
      </c>
      <c r="G16" s="14">
        <v>2</v>
      </c>
      <c r="H16" s="20" t="s">
        <v>21</v>
      </c>
      <c r="I16" s="44" t="s">
        <v>30</v>
      </c>
      <c r="J16" s="44" t="s">
        <v>31</v>
      </c>
      <c r="K16" s="20" t="s">
        <v>24</v>
      </c>
      <c r="L16" s="20" t="s">
        <v>25</v>
      </c>
      <c r="M16" s="46"/>
    </row>
    <row r="17" spans="1:13" ht="45" customHeight="1">
      <c r="A17" s="14">
        <v>11</v>
      </c>
      <c r="B17" s="25"/>
      <c r="C17" s="16">
        <v>220311</v>
      </c>
      <c r="D17" s="26"/>
      <c r="E17" s="18" t="s">
        <v>19</v>
      </c>
      <c r="F17" s="19" t="s">
        <v>46</v>
      </c>
      <c r="G17" s="14">
        <v>1</v>
      </c>
      <c r="H17" s="20" t="s">
        <v>21</v>
      </c>
      <c r="I17" s="44" t="s">
        <v>47</v>
      </c>
      <c r="J17" s="44" t="s">
        <v>48</v>
      </c>
      <c r="K17" s="20" t="s">
        <v>24</v>
      </c>
      <c r="L17" s="20" t="s">
        <v>25</v>
      </c>
      <c r="M17" s="46"/>
    </row>
    <row r="18" spans="1:13" ht="45" customHeight="1">
      <c r="A18" s="14">
        <v>12</v>
      </c>
      <c r="B18" s="25"/>
      <c r="C18" s="16">
        <v>220312</v>
      </c>
      <c r="D18" s="26"/>
      <c r="E18" s="18" t="s">
        <v>19</v>
      </c>
      <c r="F18" s="19" t="s">
        <v>49</v>
      </c>
      <c r="G18" s="14">
        <v>1</v>
      </c>
      <c r="H18" s="20" t="s">
        <v>21</v>
      </c>
      <c r="I18" s="44" t="s">
        <v>50</v>
      </c>
      <c r="J18" s="44" t="s">
        <v>51</v>
      </c>
      <c r="K18" s="20" t="s">
        <v>24</v>
      </c>
      <c r="L18" s="20" t="s">
        <v>25</v>
      </c>
      <c r="M18" s="46"/>
    </row>
    <row r="19" spans="1:13" ht="45" customHeight="1">
      <c r="A19" s="14">
        <v>13</v>
      </c>
      <c r="B19" s="25"/>
      <c r="C19" s="16">
        <v>220313</v>
      </c>
      <c r="D19" s="26"/>
      <c r="E19" s="18" t="s">
        <v>19</v>
      </c>
      <c r="F19" s="19" t="s">
        <v>38</v>
      </c>
      <c r="G19" s="14">
        <v>1</v>
      </c>
      <c r="H19" s="20" t="s">
        <v>21</v>
      </c>
      <c r="I19" s="44" t="s">
        <v>39</v>
      </c>
      <c r="J19" s="44" t="s">
        <v>40</v>
      </c>
      <c r="K19" s="20" t="s">
        <v>24</v>
      </c>
      <c r="L19" s="20" t="s">
        <v>25</v>
      </c>
      <c r="M19" s="46"/>
    </row>
    <row r="20" spans="1:13" ht="45" customHeight="1">
      <c r="A20" s="14">
        <v>14</v>
      </c>
      <c r="B20" s="27"/>
      <c r="C20" s="16">
        <v>220314</v>
      </c>
      <c r="D20" s="28"/>
      <c r="E20" s="18" t="s">
        <v>19</v>
      </c>
      <c r="F20" s="19" t="s">
        <v>41</v>
      </c>
      <c r="G20" s="14">
        <v>2</v>
      </c>
      <c r="H20" s="20" t="s">
        <v>21</v>
      </c>
      <c r="I20" s="44" t="s">
        <v>42</v>
      </c>
      <c r="J20" s="44" t="s">
        <v>43</v>
      </c>
      <c r="K20" s="20" t="s">
        <v>24</v>
      </c>
      <c r="L20" s="20" t="s">
        <v>25</v>
      </c>
      <c r="M20" s="46"/>
    </row>
    <row r="21" spans="1:13" ht="25.5" customHeight="1">
      <c r="A21" s="22" t="s">
        <v>44</v>
      </c>
      <c r="B21" s="22"/>
      <c r="C21" s="22"/>
      <c r="D21" s="22"/>
      <c r="E21" s="29"/>
      <c r="F21" s="22"/>
      <c r="G21" s="14">
        <f>SUM(G14:G20)</f>
        <v>10</v>
      </c>
      <c r="H21" s="20"/>
      <c r="I21" s="47"/>
      <c r="J21" s="47"/>
      <c r="K21" s="20"/>
      <c r="L21" s="20"/>
      <c r="M21" s="46"/>
    </row>
    <row r="22" spans="1:13" ht="42" customHeight="1">
      <c r="A22" s="14">
        <v>15</v>
      </c>
      <c r="B22" s="23" t="s">
        <v>52</v>
      </c>
      <c r="C22" s="16">
        <v>220315</v>
      </c>
      <c r="D22" s="24" t="s">
        <v>18</v>
      </c>
      <c r="E22" s="18" t="s">
        <v>19</v>
      </c>
      <c r="F22" s="19" t="s">
        <v>32</v>
      </c>
      <c r="G22" s="14">
        <v>1</v>
      </c>
      <c r="H22" s="21" t="s">
        <v>21</v>
      </c>
      <c r="I22" s="44" t="s">
        <v>33</v>
      </c>
      <c r="J22" s="44" t="s">
        <v>34</v>
      </c>
      <c r="K22" s="21" t="s">
        <v>24</v>
      </c>
      <c r="L22" s="21" t="s">
        <v>25</v>
      </c>
      <c r="M22" s="46"/>
    </row>
    <row r="23" spans="1:13" ht="42" customHeight="1">
      <c r="A23" s="14">
        <v>16</v>
      </c>
      <c r="B23" s="25"/>
      <c r="C23" s="16">
        <v>220316</v>
      </c>
      <c r="D23" s="26"/>
      <c r="E23" s="18" t="s">
        <v>19</v>
      </c>
      <c r="F23" s="19" t="s">
        <v>53</v>
      </c>
      <c r="G23" s="14">
        <v>2</v>
      </c>
      <c r="H23" s="20" t="s">
        <v>21</v>
      </c>
      <c r="I23" s="44" t="s">
        <v>54</v>
      </c>
      <c r="J23" s="44" t="s">
        <v>55</v>
      </c>
      <c r="K23" s="20" t="s">
        <v>24</v>
      </c>
      <c r="L23" s="20" t="s">
        <v>25</v>
      </c>
      <c r="M23" s="46"/>
    </row>
    <row r="24" spans="1:13" ht="27.75" customHeight="1">
      <c r="A24" s="30" t="s">
        <v>44</v>
      </c>
      <c r="B24" s="31"/>
      <c r="C24" s="31"/>
      <c r="D24" s="31"/>
      <c r="E24" s="32"/>
      <c r="F24" s="33"/>
      <c r="G24" s="14">
        <f>SUM(G22:G23)</f>
        <v>3</v>
      </c>
      <c r="H24" s="20"/>
      <c r="I24" s="20"/>
      <c r="J24" s="20"/>
      <c r="K24" s="20"/>
      <c r="L24" s="48"/>
      <c r="M24" s="49"/>
    </row>
    <row r="25" spans="1:13" ht="73.5">
      <c r="A25" s="14">
        <v>17</v>
      </c>
      <c r="B25" s="23" t="s">
        <v>56</v>
      </c>
      <c r="C25" s="16">
        <v>220317</v>
      </c>
      <c r="D25" s="24" t="s">
        <v>18</v>
      </c>
      <c r="E25" s="18" t="s">
        <v>19</v>
      </c>
      <c r="F25" s="19" t="s">
        <v>20</v>
      </c>
      <c r="G25" s="14">
        <v>2</v>
      </c>
      <c r="H25" s="20" t="s">
        <v>21</v>
      </c>
      <c r="I25" s="44" t="s">
        <v>22</v>
      </c>
      <c r="J25" s="45" t="s">
        <v>23</v>
      </c>
      <c r="K25" s="20" t="s">
        <v>24</v>
      </c>
      <c r="L25" s="20" t="s">
        <v>25</v>
      </c>
      <c r="M25" s="46"/>
    </row>
    <row r="26" spans="1:13" ht="21">
      <c r="A26" s="14">
        <v>18</v>
      </c>
      <c r="B26" s="25"/>
      <c r="C26" s="16">
        <v>220318</v>
      </c>
      <c r="D26" s="26"/>
      <c r="E26" s="18" t="s">
        <v>19</v>
      </c>
      <c r="F26" s="19" t="s">
        <v>26</v>
      </c>
      <c r="G26" s="14">
        <v>1</v>
      </c>
      <c r="H26" s="20" t="s">
        <v>21</v>
      </c>
      <c r="I26" s="44" t="s">
        <v>27</v>
      </c>
      <c r="J26" s="44" t="s">
        <v>28</v>
      </c>
      <c r="K26" s="20" t="s">
        <v>24</v>
      </c>
      <c r="L26" s="20" t="s">
        <v>25</v>
      </c>
      <c r="M26" s="46"/>
    </row>
    <row r="27" spans="1:13" ht="52.5">
      <c r="A27" s="14">
        <v>19</v>
      </c>
      <c r="B27" s="25"/>
      <c r="C27" s="16">
        <v>220319</v>
      </c>
      <c r="D27" s="26"/>
      <c r="E27" s="18" t="s">
        <v>19</v>
      </c>
      <c r="F27" s="19" t="s">
        <v>29</v>
      </c>
      <c r="G27" s="14">
        <v>1</v>
      </c>
      <c r="H27" s="20" t="s">
        <v>21</v>
      </c>
      <c r="I27" s="44" t="s">
        <v>30</v>
      </c>
      <c r="J27" s="44" t="s">
        <v>31</v>
      </c>
      <c r="K27" s="20" t="s">
        <v>24</v>
      </c>
      <c r="L27" s="20" t="s">
        <v>25</v>
      </c>
      <c r="M27" s="46"/>
    </row>
    <row r="28" spans="1:13" ht="31.5">
      <c r="A28" s="14">
        <v>20</v>
      </c>
      <c r="B28" s="25"/>
      <c r="C28" s="16">
        <v>220320</v>
      </c>
      <c r="D28" s="26"/>
      <c r="E28" s="18" t="s">
        <v>19</v>
      </c>
      <c r="F28" s="19" t="s">
        <v>57</v>
      </c>
      <c r="G28" s="14">
        <v>1</v>
      </c>
      <c r="H28" s="20" t="s">
        <v>21</v>
      </c>
      <c r="I28" s="45" t="s">
        <v>58</v>
      </c>
      <c r="J28" s="45" t="s">
        <v>59</v>
      </c>
      <c r="K28" s="20" t="s">
        <v>24</v>
      </c>
      <c r="L28" s="20" t="s">
        <v>25</v>
      </c>
      <c r="M28" s="46"/>
    </row>
    <row r="29" spans="1:13" ht="42">
      <c r="A29" s="14">
        <v>21</v>
      </c>
      <c r="B29" s="25"/>
      <c r="C29" s="16">
        <v>220321</v>
      </c>
      <c r="D29" s="26"/>
      <c r="E29" s="18" t="s">
        <v>19</v>
      </c>
      <c r="F29" s="19" t="s">
        <v>32</v>
      </c>
      <c r="G29" s="14">
        <v>1</v>
      </c>
      <c r="H29" s="21" t="s">
        <v>21</v>
      </c>
      <c r="I29" s="44" t="s">
        <v>33</v>
      </c>
      <c r="J29" s="44" t="s">
        <v>34</v>
      </c>
      <c r="K29" s="21" t="s">
        <v>24</v>
      </c>
      <c r="L29" s="21" t="s">
        <v>25</v>
      </c>
      <c r="M29" s="46"/>
    </row>
    <row r="30" spans="1:13" ht="42">
      <c r="A30" s="14">
        <v>22</v>
      </c>
      <c r="B30" s="27"/>
      <c r="C30" s="16">
        <v>220322</v>
      </c>
      <c r="D30" s="28"/>
      <c r="E30" s="18" t="s">
        <v>19</v>
      </c>
      <c r="F30" s="19" t="s">
        <v>41</v>
      </c>
      <c r="G30" s="14">
        <v>2</v>
      </c>
      <c r="H30" s="20" t="s">
        <v>21</v>
      </c>
      <c r="I30" s="44" t="s">
        <v>42</v>
      </c>
      <c r="J30" s="44" t="s">
        <v>43</v>
      </c>
      <c r="K30" s="20" t="s">
        <v>24</v>
      </c>
      <c r="L30" s="20" t="s">
        <v>25</v>
      </c>
      <c r="M30" s="46"/>
    </row>
    <row r="31" spans="1:13" ht="25.5" customHeight="1">
      <c r="A31" s="30" t="s">
        <v>44</v>
      </c>
      <c r="B31" s="31"/>
      <c r="C31" s="31"/>
      <c r="D31" s="31"/>
      <c r="E31" s="18"/>
      <c r="F31" s="33"/>
      <c r="G31" s="14">
        <f>SUM(G25:G30)</f>
        <v>8</v>
      </c>
      <c r="H31" s="20"/>
      <c r="I31" s="47"/>
      <c r="J31" s="47"/>
      <c r="K31" s="20"/>
      <c r="L31" s="20"/>
      <c r="M31" s="46"/>
    </row>
    <row r="32" spans="1:13" ht="22.5" customHeight="1">
      <c r="A32" s="30" t="s">
        <v>60</v>
      </c>
      <c r="B32" s="31"/>
      <c r="C32" s="31"/>
      <c r="D32" s="31"/>
      <c r="E32" s="34"/>
      <c r="F32" s="33"/>
      <c r="G32" s="14">
        <f>G24+G31+G21+G13</f>
        <v>33</v>
      </c>
      <c r="H32" s="20"/>
      <c r="I32" s="20"/>
      <c r="J32" s="20"/>
      <c r="K32" s="20"/>
      <c r="L32" s="48"/>
      <c r="M32" s="49"/>
    </row>
    <row r="33" spans="1:13" ht="34.5" customHeight="1">
      <c r="A33" s="35" t="s">
        <v>61</v>
      </c>
      <c r="B33" s="36"/>
      <c r="C33" s="36"/>
      <c r="D33" s="36"/>
      <c r="E33" s="4"/>
      <c r="F33" s="36"/>
      <c r="G33" s="36"/>
      <c r="H33" s="36"/>
      <c r="I33" s="36"/>
      <c r="J33" s="36"/>
      <c r="K33" s="36"/>
      <c r="L33" s="36"/>
      <c r="M33" s="36"/>
    </row>
  </sheetData>
  <sheetProtection/>
  <mergeCells count="29">
    <mergeCell ref="A1:C1"/>
    <mergeCell ref="A2:M2"/>
    <mergeCell ref="H3:L3"/>
    <mergeCell ref="I4:J4"/>
    <mergeCell ref="A13:F13"/>
    <mergeCell ref="A21:F21"/>
    <mergeCell ref="A24:F24"/>
    <mergeCell ref="A31:F31"/>
    <mergeCell ref="A32:F32"/>
    <mergeCell ref="A33:M33"/>
    <mergeCell ref="A3:A5"/>
    <mergeCell ref="B3:B5"/>
    <mergeCell ref="B6:B12"/>
    <mergeCell ref="B14:B20"/>
    <mergeCell ref="B22:B23"/>
    <mergeCell ref="B25:B30"/>
    <mergeCell ref="C3:C5"/>
    <mergeCell ref="D3:D5"/>
    <mergeCell ref="D6:D12"/>
    <mergeCell ref="D14:D20"/>
    <mergeCell ref="D22:D23"/>
    <mergeCell ref="D25:D30"/>
    <mergeCell ref="E3:E5"/>
    <mergeCell ref="F3:F5"/>
    <mergeCell ref="G3:G5"/>
    <mergeCell ref="H4:H5"/>
    <mergeCell ref="K4:K5"/>
    <mergeCell ref="L4:L5"/>
    <mergeCell ref="M3:M5"/>
  </mergeCells>
  <printOptions/>
  <pageMargins left="0.5902777777777778" right="0.4326388888888889" top="0.35" bottom="0.59" header="0.2" footer="0.11999999999999998"/>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Renshigu2-1</dc:creator>
  <cp:keywords/>
  <dc:description/>
  <cp:lastModifiedBy>传入的名字</cp:lastModifiedBy>
  <dcterms:created xsi:type="dcterms:W3CDTF">2016-12-02T08:54:00Z</dcterms:created>
  <dcterms:modified xsi:type="dcterms:W3CDTF">2022-04-02T06:23:39Z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638A7ACE9D474DF1A26542B46B01F180</vt:lpwstr>
  </property>
</Properties>
</file>