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岗位表" sheetId="2" r:id="rId1"/>
  </sheets>
  <definedNames>
    <definedName name="_xlnm._FilterDatabase" localSheetId="0" hidden="1">岗位表!$A$3:$Q$28</definedName>
    <definedName name="_xlnm.Print_Area" localSheetId="0">岗位表!$A$1:$Q$28</definedName>
    <definedName name="_xlnm.Print_Titles" localSheetId="0">岗位表!$2:$3</definedName>
  </definedNames>
  <calcPr calcId="144525"/>
</workbook>
</file>

<file path=xl/sharedStrings.xml><?xml version="1.0" encoding="utf-8"?>
<sst xmlns="http://schemas.openxmlformats.org/spreadsheetml/2006/main" count="275" uniqueCount="145">
  <si>
    <t>附件1</t>
  </si>
  <si>
    <t>2023年清远市清城区医疗卫生共同体总医院公开招聘编外工作人员岗位表（第一次）</t>
  </si>
  <si>
    <t>序号</t>
  </si>
  <si>
    <t>招聘单位</t>
  </si>
  <si>
    <t>岗位代码</t>
  </si>
  <si>
    <t>岗位类别</t>
  </si>
  <si>
    <t>岗位名称</t>
  </si>
  <si>
    <t>招聘对象</t>
  </si>
  <si>
    <t>招聘人数</t>
  </si>
  <si>
    <t>学历要求</t>
  </si>
  <si>
    <t>学位要求</t>
  </si>
  <si>
    <t>专业要求_研究生</t>
  </si>
  <si>
    <t>专业要求_本科</t>
  </si>
  <si>
    <t>专业要求_大专</t>
  </si>
  <si>
    <t>职称要求</t>
  </si>
  <si>
    <t>年龄要求</t>
  </si>
  <si>
    <t>执业资格证要求</t>
  </si>
  <si>
    <t>其他要求</t>
  </si>
  <si>
    <t>备注</t>
  </si>
  <si>
    <t>清远市清城区医疗卫生共同体总医院东城分院（东城社区卫生服务中心）</t>
  </si>
  <si>
    <t>A001</t>
  </si>
  <si>
    <t>专业技术类</t>
  </si>
  <si>
    <t>预防医学人员</t>
  </si>
  <si>
    <t>社会人员</t>
  </si>
  <si>
    <t>本科以上</t>
  </si>
  <si>
    <t>学士以上</t>
  </si>
  <si>
    <t>公共卫生硕士（专业硕士）（A100407）</t>
  </si>
  <si>
    <t>预防医学（B100701）</t>
  </si>
  <si>
    <t>医师以上</t>
  </si>
  <si>
    <t>18-35周岁</t>
  </si>
  <si>
    <t>执业医师</t>
  </si>
  <si>
    <t>A002</t>
  </si>
  <si>
    <t>B超医生</t>
  </si>
  <si>
    <t>影像医学与核医学(A100207)
影像医学与核医学硕士（专业硕士）(A100225)</t>
  </si>
  <si>
    <t>临床医学(B100301)
医学影像学(B100303)</t>
  </si>
  <si>
    <t>具有医学影像和放射治疗专业的执业范围</t>
  </si>
  <si>
    <t>A003</t>
  </si>
  <si>
    <t>基建技术人员</t>
  </si>
  <si>
    <t>大专以上</t>
  </si>
  <si>
    <t>结构工程（A081402）</t>
  </si>
  <si>
    <t>土木工程（B081101）</t>
  </si>
  <si>
    <t>建筑工程技术（C081801）</t>
  </si>
  <si>
    <t>技术员以上</t>
  </si>
  <si>
    <t>A004</t>
  </si>
  <si>
    <t>行政辅助类</t>
  </si>
  <si>
    <t>文员</t>
  </si>
  <si>
    <t>不限</t>
  </si>
  <si>
    <t>汉语言文字学
（A050103）</t>
  </si>
  <si>
    <t>汉语言文学（B050101）
秘书学（B050107）</t>
  </si>
  <si>
    <t>清远市清城区医疗卫生共同体总医院洲心分院（洲心社区卫生服务中心）</t>
  </si>
  <si>
    <t>A005</t>
  </si>
  <si>
    <t>财务人员</t>
  </si>
  <si>
    <t>本科</t>
  </si>
  <si>
    <t>学士</t>
  </si>
  <si>
    <t>财务管理（B120204）</t>
  </si>
  <si>
    <t>会计师</t>
  </si>
  <si>
    <t>具有2年以上基层医疗卫生机构财务管理工作经历</t>
  </si>
  <si>
    <t>A006</t>
  </si>
  <si>
    <t>临床护士</t>
  </si>
  <si>
    <t>护理学（B100501）</t>
  </si>
  <si>
    <t>护师</t>
  </si>
  <si>
    <t>执业护士</t>
  </si>
  <si>
    <t>A007</t>
  </si>
  <si>
    <t>应届毕业生</t>
  </si>
  <si>
    <t>大专</t>
  </si>
  <si>
    <t>护理（C100401）</t>
  </si>
  <si>
    <t>护士</t>
  </si>
  <si>
    <t>A008</t>
  </si>
  <si>
    <t>网络管理员</t>
  </si>
  <si>
    <t>计算机科学与技术（B080901）</t>
  </si>
  <si>
    <t>A009</t>
  </si>
  <si>
    <t>收款员</t>
  </si>
  <si>
    <t xml:space="preserve">
会计学（A120201）
计算机科学与技术（A0812）
行政管理(A120401)
</t>
  </si>
  <si>
    <t>会计学（B120203）
计算机科学与技术（B080901）
行政管理(B120402)</t>
  </si>
  <si>
    <t>会计（C120202）
计算机应用技术（C081401）
行政管理（C120706）</t>
  </si>
  <si>
    <t>A010</t>
  </si>
  <si>
    <t>宣传员</t>
  </si>
  <si>
    <t>艺术学（A0504）</t>
  </si>
  <si>
    <t>设计学类（B0508）</t>
  </si>
  <si>
    <t>艺术设计类（C0507）</t>
  </si>
  <si>
    <t>从事医院有关文化视频宣传、微信公众号宣传等设计工作</t>
  </si>
  <si>
    <t>A011</t>
  </si>
  <si>
    <t>康复技师</t>
  </si>
  <si>
    <t>康复治疗技术(C100301)</t>
  </si>
  <si>
    <t>清远市清城区医疗卫生共同体总医院横荷分院（横荷社区卫生服务中心）</t>
  </si>
  <si>
    <t>A012</t>
  </si>
  <si>
    <t>网络工程（B080903）</t>
  </si>
  <si>
    <t>A013</t>
  </si>
  <si>
    <t>会计人员</t>
  </si>
  <si>
    <t>会计学（B120203）</t>
  </si>
  <si>
    <t>助理会计师以上</t>
  </si>
  <si>
    <t>清远市清城区医疗卫生共同体总医院源潭分院（源潭镇卫生院）</t>
  </si>
  <si>
    <t>A014</t>
  </si>
  <si>
    <t>中医医生</t>
  </si>
  <si>
    <t>中西医结合基础（A100601)
中西医结合临床(A100602)</t>
  </si>
  <si>
    <t>中西医临床医学（B100901)</t>
  </si>
  <si>
    <t>中西医结合（C100801)</t>
  </si>
  <si>
    <t>医士以上</t>
  </si>
  <si>
    <t>执业助理医师以上</t>
  </si>
  <si>
    <t>A015</t>
  </si>
  <si>
    <t>影像技术人员</t>
  </si>
  <si>
    <t>影像医学与核医学（A100207)</t>
  </si>
  <si>
    <t>医学影像技术（B100403)</t>
  </si>
  <si>
    <t>医学影像技术（C100203)</t>
  </si>
  <si>
    <t>清远市清城区医疗卫生共同体总医院龙塘分院（龙塘镇卫生院）</t>
  </si>
  <si>
    <t>A016</t>
  </si>
  <si>
    <t>康复技士</t>
  </si>
  <si>
    <t>康复医学与理疗学（A100215）</t>
  </si>
  <si>
    <t>康复治疗学（B100405）</t>
  </si>
  <si>
    <t>中医康复技术（C100303）
康复治疗技术（C100301）</t>
  </si>
  <si>
    <t>技士以上</t>
  </si>
  <si>
    <t>清远市清城区医疗卫生共同体总医院石角分院（石角镇卫生院）</t>
  </si>
  <si>
    <t>A017</t>
  </si>
  <si>
    <t>护师以上</t>
  </si>
  <si>
    <t>A018</t>
  </si>
  <si>
    <t>护理学（A100209）</t>
  </si>
  <si>
    <t>护理（C100401）
助产（C100402）</t>
  </si>
  <si>
    <t>护士以上</t>
  </si>
  <si>
    <t>A019</t>
  </si>
  <si>
    <t>办事员</t>
  </si>
  <si>
    <t>汉语言文学（B050101）
新闻学（B050301）
汉语言（B050102）
应用语言学（B050106）
秘书学（B050107）</t>
  </si>
  <si>
    <t>A020</t>
  </si>
  <si>
    <t>医学影像医生</t>
  </si>
  <si>
    <t>影像医学与核医学硕士（A100225）</t>
  </si>
  <si>
    <t>临床医学（B100301）
医学影像学（B100303）</t>
  </si>
  <si>
    <t>临床医学（C100101）</t>
  </si>
  <si>
    <t>A021</t>
  </si>
  <si>
    <t>临床医生</t>
  </si>
  <si>
    <t>临床医学（B100301）</t>
  </si>
  <si>
    <t>医师</t>
  </si>
  <si>
    <t>A022</t>
  </si>
  <si>
    <t>药剂员</t>
  </si>
  <si>
    <t>药学（C100901）</t>
  </si>
  <si>
    <t>A023</t>
  </si>
  <si>
    <t>公卫医生</t>
  </si>
  <si>
    <t>A024</t>
  </si>
  <si>
    <t>五官科医生</t>
  </si>
  <si>
    <t>耳鼻咽喉科学（A100213）
眼科学（A100212）</t>
  </si>
  <si>
    <t>眼视光医学(B100304)</t>
  </si>
  <si>
    <t>完成住院医师规范化培训</t>
  </si>
  <si>
    <t>清远市清城区医疗卫生共同体总医院飞来峡分院（飞来峡镇卫生院）</t>
  </si>
  <si>
    <t>A025</t>
  </si>
  <si>
    <t>信息管理人员</t>
  </si>
  <si>
    <t>电子信息科学与技术（B080714）</t>
  </si>
  <si>
    <t>具有2年以上基层医疗卫生机构信息管理工作经历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</si>
</sst>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1"/>
      <color theme="1"/>
      <name val="宋体"/>
      <charset val="134"/>
    </font>
    <font>
      <sz val="14"/>
      <name val="黑体"/>
      <charset val="134"/>
    </font>
    <font>
      <sz val="14"/>
      <name val="宋体"/>
      <charset val="134"/>
    </font>
    <font>
      <sz val="20"/>
      <name val="方正小标宋_GBK"/>
      <charset val="134"/>
    </font>
    <font>
      <b/>
      <sz val="10"/>
      <color indexed="8"/>
      <name val="仿宋_GB2312"/>
      <charset val="134"/>
    </font>
    <font>
      <sz val="10"/>
      <name val="宋体"/>
      <charset val="134"/>
    </font>
    <font>
      <sz val="10"/>
      <color theme="1"/>
      <name val="宋体"/>
      <charset val="134"/>
    </font>
    <font>
      <sz val="10"/>
      <color rgb="FF000000"/>
      <name val="宋体"/>
      <charset val="134"/>
    </font>
    <font>
      <sz val="10"/>
      <color indexed="8"/>
      <name val="宋体"/>
      <charset val="134"/>
    </font>
    <font>
      <sz val="10"/>
      <color rgb="FFFF0000"/>
      <name val="宋体"/>
      <charset val="134"/>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8" applyNumberFormat="0" applyFont="0" applyAlignment="0" applyProtection="0">
      <alignment vertical="center"/>
    </xf>
    <xf numFmtId="0" fontId="13" fillId="2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lignment vertical="center"/>
    </xf>
    <xf numFmtId="0" fontId="27"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13" fillId="4" borderId="0" applyNumberFormat="0" applyBorder="0" applyAlignment="0" applyProtection="0">
      <alignment vertical="center"/>
    </xf>
    <xf numFmtId="0" fontId="23" fillId="0" borderId="12" applyNumberFormat="0" applyFill="0" applyAlignment="0" applyProtection="0">
      <alignment vertical="center"/>
    </xf>
    <xf numFmtId="0" fontId="13" fillId="17" borderId="0" applyNumberFormat="0" applyBorder="0" applyAlignment="0" applyProtection="0">
      <alignment vertical="center"/>
    </xf>
    <xf numFmtId="0" fontId="16" fillId="10" borderId="7" applyNumberFormat="0" applyAlignment="0" applyProtection="0">
      <alignment vertical="center"/>
    </xf>
    <xf numFmtId="0" fontId="18" fillId="10" borderId="6" applyNumberFormat="0" applyAlignment="0" applyProtection="0">
      <alignment vertical="center"/>
    </xf>
    <xf numFmtId="0" fontId="12" fillId="3" borderId="5" applyNumberFormat="0" applyAlignment="0" applyProtection="0">
      <alignment vertical="center"/>
    </xf>
    <xf numFmtId="0" fontId="11" fillId="22" borderId="0" applyNumberFormat="0" applyBorder="0" applyAlignment="0" applyProtection="0">
      <alignment vertical="center"/>
    </xf>
    <xf numFmtId="0" fontId="13" fillId="9"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15" fillId="7" borderId="0" applyNumberFormat="0" applyBorder="0" applyAlignment="0" applyProtection="0">
      <alignment vertical="center"/>
    </xf>
    <xf numFmtId="0" fontId="28" fillId="24" borderId="0" applyNumberFormat="0" applyBorder="0" applyAlignment="0" applyProtection="0">
      <alignment vertical="center"/>
    </xf>
    <xf numFmtId="0" fontId="11" fillId="14" borderId="0" applyNumberFormat="0" applyBorder="0" applyAlignment="0" applyProtection="0">
      <alignment vertical="center"/>
    </xf>
    <xf numFmtId="0" fontId="13" fillId="6" borderId="0" applyNumberFormat="0" applyBorder="0" applyAlignment="0" applyProtection="0">
      <alignment vertical="center"/>
    </xf>
    <xf numFmtId="0" fontId="11" fillId="19" borderId="0" applyNumberFormat="0" applyBorder="0" applyAlignment="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11" fillId="2" borderId="0" applyNumberFormat="0" applyBorder="0" applyAlignment="0" applyProtection="0">
      <alignment vertical="center"/>
    </xf>
    <xf numFmtId="0" fontId="13" fillId="26" borderId="0" applyNumberFormat="0" applyBorder="0" applyAlignment="0" applyProtection="0">
      <alignment vertical="center"/>
    </xf>
    <xf numFmtId="0" fontId="13" fillId="16" borderId="0" applyNumberFormat="0" applyBorder="0" applyAlignment="0" applyProtection="0">
      <alignment vertical="center"/>
    </xf>
    <xf numFmtId="0" fontId="11" fillId="23" borderId="0" applyNumberFormat="0" applyBorder="0" applyAlignment="0" applyProtection="0">
      <alignment vertical="center"/>
    </xf>
    <xf numFmtId="0" fontId="11" fillId="28" borderId="0" applyNumberFormat="0" applyBorder="0" applyAlignment="0" applyProtection="0">
      <alignment vertical="center"/>
    </xf>
    <xf numFmtId="0" fontId="13" fillId="29" borderId="0" applyNumberFormat="0" applyBorder="0" applyAlignment="0" applyProtection="0">
      <alignment vertical="center"/>
    </xf>
    <xf numFmtId="0" fontId="11" fillId="30" borderId="0" applyNumberFormat="0" applyBorder="0" applyAlignment="0" applyProtection="0">
      <alignment vertical="center"/>
    </xf>
    <xf numFmtId="0" fontId="13" fillId="31" borderId="0" applyNumberFormat="0" applyBorder="0" applyAlignment="0" applyProtection="0">
      <alignment vertical="center"/>
    </xf>
    <xf numFmtId="0" fontId="13" fillId="27" borderId="0" applyNumberFormat="0" applyBorder="0" applyAlignment="0" applyProtection="0">
      <alignment vertical="center"/>
    </xf>
    <xf numFmtId="0" fontId="11" fillId="32" borderId="0" applyNumberFormat="0" applyBorder="0" applyAlignment="0" applyProtection="0">
      <alignment vertical="center"/>
    </xf>
    <xf numFmtId="0" fontId="13" fillId="25" borderId="0" applyNumberFormat="0" applyBorder="0" applyAlignment="0" applyProtection="0">
      <alignment vertical="center"/>
    </xf>
    <xf numFmtId="0" fontId="26" fillId="0" borderId="0" applyProtection="0"/>
  </cellStyleXfs>
  <cellXfs count="30">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Alignment="1">
      <alignmen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 xfId="5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6" fillId="0" borderId="1" xfId="18"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1" xfId="0" applyNumberFormat="1" applyFont="1" applyFill="1" applyBorder="1" applyAlignment="1">
      <alignment vertical="center"/>
    </xf>
    <xf numFmtId="0" fontId="6" fillId="0" borderId="1" xfId="0" applyFont="1" applyFill="1" applyBorder="1" applyAlignment="1">
      <alignment horizontal="left" vertical="center" wrapText="1"/>
    </xf>
    <xf numFmtId="0" fontId="1" fillId="0"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_158_7"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Q28"/>
  <sheetViews>
    <sheetView tabSelected="1" workbookViewId="0">
      <selection activeCell="J39" sqref="J39"/>
    </sheetView>
  </sheetViews>
  <sheetFormatPr defaultColWidth="9" defaultRowHeight="13.5"/>
  <cols>
    <col min="1" max="1" width="2.5" customWidth="1"/>
    <col min="2" max="2" width="12.375" customWidth="1"/>
    <col min="3" max="3" width="5.875" customWidth="1"/>
    <col min="4" max="4" width="5.625" style="6" customWidth="1"/>
    <col min="5" max="5" width="7.75" style="6" customWidth="1"/>
    <col min="6" max="6" width="4.625" customWidth="1"/>
    <col min="7" max="7" width="5.125" customWidth="1"/>
    <col min="8" max="8" width="5.375" style="6" customWidth="1"/>
    <col min="9" max="9" width="4.5" style="6" customWidth="1"/>
    <col min="10" max="10" width="34.5" customWidth="1"/>
    <col min="11" max="11" width="23" customWidth="1"/>
    <col min="12" max="12" width="21.375" customWidth="1"/>
    <col min="13" max="13" width="5.125" customWidth="1"/>
    <col min="14" max="14" width="9.125" customWidth="1"/>
    <col min="15" max="15" width="8.5" customWidth="1"/>
    <col min="16" max="16" width="16.25" style="6" customWidth="1"/>
    <col min="17" max="17" width="4.375" customWidth="1"/>
  </cols>
  <sheetData>
    <row r="1" s="1" customFormat="1" ht="18.75" spans="1:17">
      <c r="A1" s="7" t="s">
        <v>0</v>
      </c>
      <c r="B1" s="7"/>
      <c r="C1" s="8"/>
      <c r="D1" s="9"/>
      <c r="E1" s="8"/>
      <c r="F1" s="8"/>
      <c r="G1" s="8"/>
      <c r="H1" s="8"/>
      <c r="I1" s="8"/>
      <c r="J1" s="9"/>
      <c r="K1" s="9"/>
      <c r="L1" s="9"/>
      <c r="M1" s="9"/>
      <c r="N1" s="9"/>
      <c r="O1" s="9"/>
      <c r="P1" s="9"/>
      <c r="Q1" s="9"/>
    </row>
    <row r="2" s="1" customFormat="1" ht="27" spans="1:17">
      <c r="A2" s="10" t="s">
        <v>1</v>
      </c>
      <c r="B2" s="10"/>
      <c r="C2" s="10"/>
      <c r="D2" s="10"/>
      <c r="E2" s="10"/>
      <c r="F2" s="10"/>
      <c r="G2" s="10"/>
      <c r="H2" s="10"/>
      <c r="I2" s="10"/>
      <c r="J2" s="10"/>
      <c r="K2" s="10"/>
      <c r="L2" s="10"/>
      <c r="M2" s="10"/>
      <c r="N2" s="10"/>
      <c r="O2" s="10"/>
      <c r="P2" s="10"/>
      <c r="Q2" s="10"/>
    </row>
    <row r="3" s="1" customFormat="1" ht="32" customHeight="1" spans="1:17">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row>
    <row r="4" s="2" customFormat="1" ht="60" spans="1:17">
      <c r="A4" s="12">
        <f>ROW()-3</f>
        <v>1</v>
      </c>
      <c r="B4" s="12" t="s">
        <v>19</v>
      </c>
      <c r="C4" s="12" t="s">
        <v>20</v>
      </c>
      <c r="D4" s="12" t="s">
        <v>21</v>
      </c>
      <c r="E4" s="12" t="s">
        <v>22</v>
      </c>
      <c r="F4" s="12" t="s">
        <v>23</v>
      </c>
      <c r="G4" s="12">
        <v>1</v>
      </c>
      <c r="H4" s="12" t="s">
        <v>24</v>
      </c>
      <c r="I4" s="12" t="s">
        <v>25</v>
      </c>
      <c r="J4" s="12" t="s">
        <v>26</v>
      </c>
      <c r="K4" s="12" t="s">
        <v>27</v>
      </c>
      <c r="L4" s="12"/>
      <c r="M4" s="12" t="s">
        <v>28</v>
      </c>
      <c r="N4" s="12" t="s">
        <v>29</v>
      </c>
      <c r="O4" s="12" t="s">
        <v>30</v>
      </c>
      <c r="P4" s="12"/>
      <c r="Q4" s="12"/>
    </row>
    <row r="5" s="2" customFormat="1" ht="60" spans="1:17">
      <c r="A5" s="12">
        <f>ROW()-3</f>
        <v>2</v>
      </c>
      <c r="B5" s="12" t="s">
        <v>19</v>
      </c>
      <c r="C5" s="12" t="s">
        <v>31</v>
      </c>
      <c r="D5" s="12" t="s">
        <v>21</v>
      </c>
      <c r="E5" s="12" t="s">
        <v>32</v>
      </c>
      <c r="F5" s="12" t="s">
        <v>23</v>
      </c>
      <c r="G5" s="13">
        <v>1</v>
      </c>
      <c r="H5" s="12" t="s">
        <v>24</v>
      </c>
      <c r="I5" s="13" t="s">
        <v>25</v>
      </c>
      <c r="J5" s="12" t="s">
        <v>33</v>
      </c>
      <c r="K5" s="12" t="s">
        <v>34</v>
      </c>
      <c r="L5" s="20"/>
      <c r="M5" s="12" t="s">
        <v>28</v>
      </c>
      <c r="N5" s="12" t="s">
        <v>29</v>
      </c>
      <c r="O5" s="12" t="s">
        <v>30</v>
      </c>
      <c r="P5" s="13" t="s">
        <v>35</v>
      </c>
      <c r="Q5" s="13"/>
    </row>
    <row r="6" s="2" customFormat="1" ht="60" spans="1:17">
      <c r="A6" s="12">
        <f>ROW()-3</f>
        <v>3</v>
      </c>
      <c r="B6" s="12" t="s">
        <v>19</v>
      </c>
      <c r="C6" s="12" t="s">
        <v>36</v>
      </c>
      <c r="D6" s="12" t="s">
        <v>21</v>
      </c>
      <c r="E6" s="13" t="s">
        <v>37</v>
      </c>
      <c r="F6" s="12" t="s">
        <v>23</v>
      </c>
      <c r="G6" s="14">
        <v>1</v>
      </c>
      <c r="H6" s="13" t="s">
        <v>38</v>
      </c>
      <c r="I6" s="13"/>
      <c r="J6" s="13" t="s">
        <v>39</v>
      </c>
      <c r="K6" s="13" t="s">
        <v>40</v>
      </c>
      <c r="L6" s="13" t="s">
        <v>41</v>
      </c>
      <c r="M6" s="13" t="s">
        <v>42</v>
      </c>
      <c r="N6" s="12" t="s">
        <v>29</v>
      </c>
      <c r="O6" s="13"/>
      <c r="P6" s="13"/>
      <c r="Q6" s="14"/>
    </row>
    <row r="7" s="2" customFormat="1" ht="60" spans="1:17">
      <c r="A7" s="12">
        <f t="shared" ref="A7:A16" si="0">ROW()-3</f>
        <v>4</v>
      </c>
      <c r="B7" s="12" t="s">
        <v>19</v>
      </c>
      <c r="C7" s="12" t="s">
        <v>43</v>
      </c>
      <c r="D7" s="13" t="s">
        <v>44</v>
      </c>
      <c r="E7" s="13" t="s">
        <v>45</v>
      </c>
      <c r="F7" s="14" t="s">
        <v>46</v>
      </c>
      <c r="G7" s="14">
        <v>1</v>
      </c>
      <c r="H7" s="12" t="s">
        <v>24</v>
      </c>
      <c r="I7" s="12" t="s">
        <v>25</v>
      </c>
      <c r="J7" s="13" t="s">
        <v>47</v>
      </c>
      <c r="K7" s="13" t="s">
        <v>48</v>
      </c>
      <c r="L7" s="14"/>
      <c r="M7" s="14"/>
      <c r="N7" s="12" t="s">
        <v>29</v>
      </c>
      <c r="O7" s="14"/>
      <c r="P7" s="13"/>
      <c r="Q7" s="14"/>
    </row>
    <row r="8" s="2" customFormat="1" ht="60" spans="1:17">
      <c r="A8" s="12">
        <f t="shared" si="0"/>
        <v>5</v>
      </c>
      <c r="B8" s="12" t="s">
        <v>49</v>
      </c>
      <c r="C8" s="12" t="s">
        <v>50</v>
      </c>
      <c r="D8" s="12" t="s">
        <v>21</v>
      </c>
      <c r="E8" s="12" t="s">
        <v>51</v>
      </c>
      <c r="F8" s="12" t="s">
        <v>23</v>
      </c>
      <c r="G8" s="12">
        <v>1</v>
      </c>
      <c r="H8" s="12" t="s">
        <v>52</v>
      </c>
      <c r="I8" s="12" t="s">
        <v>53</v>
      </c>
      <c r="J8" s="12"/>
      <c r="K8" s="12" t="s">
        <v>54</v>
      </c>
      <c r="L8" s="12"/>
      <c r="M8" s="12" t="s">
        <v>55</v>
      </c>
      <c r="N8" s="12" t="s">
        <v>29</v>
      </c>
      <c r="O8" s="12"/>
      <c r="P8" s="12" t="s">
        <v>56</v>
      </c>
      <c r="Q8" s="14"/>
    </row>
    <row r="9" s="2" customFormat="1" ht="60" spans="1:17">
      <c r="A9" s="12">
        <f t="shared" si="0"/>
        <v>6</v>
      </c>
      <c r="B9" s="12" t="s">
        <v>49</v>
      </c>
      <c r="C9" s="12" t="s">
        <v>57</v>
      </c>
      <c r="D9" s="12" t="s">
        <v>21</v>
      </c>
      <c r="E9" s="12" t="s">
        <v>58</v>
      </c>
      <c r="F9" s="12" t="s">
        <v>23</v>
      </c>
      <c r="G9" s="12">
        <v>1</v>
      </c>
      <c r="H9" s="12" t="s">
        <v>52</v>
      </c>
      <c r="I9" s="12"/>
      <c r="J9" s="12"/>
      <c r="K9" s="12" t="s">
        <v>59</v>
      </c>
      <c r="L9" s="12"/>
      <c r="M9" s="12" t="s">
        <v>60</v>
      </c>
      <c r="N9" s="12" t="s">
        <v>29</v>
      </c>
      <c r="O9" s="21" t="s">
        <v>61</v>
      </c>
      <c r="P9" s="12"/>
      <c r="Q9" s="12"/>
    </row>
    <row r="10" s="2" customFormat="1" ht="60" spans="1:17">
      <c r="A10" s="12">
        <f t="shared" si="0"/>
        <v>7</v>
      </c>
      <c r="B10" s="12" t="s">
        <v>49</v>
      </c>
      <c r="C10" s="12" t="s">
        <v>62</v>
      </c>
      <c r="D10" s="12" t="s">
        <v>21</v>
      </c>
      <c r="E10" s="12" t="s">
        <v>58</v>
      </c>
      <c r="F10" s="12" t="s">
        <v>63</v>
      </c>
      <c r="G10" s="12">
        <v>1</v>
      </c>
      <c r="H10" s="12" t="s">
        <v>64</v>
      </c>
      <c r="I10" s="12"/>
      <c r="J10" s="12"/>
      <c r="K10" s="12"/>
      <c r="L10" s="12" t="s">
        <v>65</v>
      </c>
      <c r="M10" s="12" t="s">
        <v>66</v>
      </c>
      <c r="N10" s="12" t="s">
        <v>29</v>
      </c>
      <c r="O10" s="21"/>
      <c r="P10" s="12"/>
      <c r="Q10" s="12"/>
    </row>
    <row r="11" s="2" customFormat="1" ht="60" spans="1:17">
      <c r="A11" s="12">
        <f t="shared" si="0"/>
        <v>8</v>
      </c>
      <c r="B11" s="12" t="s">
        <v>49</v>
      </c>
      <c r="C11" s="12" t="s">
        <v>67</v>
      </c>
      <c r="D11" s="12" t="s">
        <v>44</v>
      </c>
      <c r="E11" s="12" t="s">
        <v>68</v>
      </c>
      <c r="F11" s="12" t="s">
        <v>23</v>
      </c>
      <c r="G11" s="12">
        <v>1</v>
      </c>
      <c r="H11" s="12" t="s">
        <v>52</v>
      </c>
      <c r="I11" s="12" t="s">
        <v>53</v>
      </c>
      <c r="J11" s="12"/>
      <c r="K11" s="12" t="s">
        <v>69</v>
      </c>
      <c r="L11" s="12"/>
      <c r="M11" s="12"/>
      <c r="N11" s="12" t="s">
        <v>29</v>
      </c>
      <c r="O11" s="12"/>
      <c r="P11" s="12"/>
      <c r="Q11" s="12"/>
    </row>
    <row r="12" s="2" customFormat="1" ht="60" spans="1:17">
      <c r="A12" s="12">
        <f t="shared" si="0"/>
        <v>9</v>
      </c>
      <c r="B12" s="12" t="s">
        <v>49</v>
      </c>
      <c r="C12" s="12" t="s">
        <v>70</v>
      </c>
      <c r="D12" s="12" t="s">
        <v>44</v>
      </c>
      <c r="E12" s="12" t="s">
        <v>71</v>
      </c>
      <c r="F12" s="12" t="s">
        <v>23</v>
      </c>
      <c r="G12" s="12">
        <v>2</v>
      </c>
      <c r="H12" s="12" t="s">
        <v>38</v>
      </c>
      <c r="I12" s="12"/>
      <c r="J12" s="12" t="s">
        <v>72</v>
      </c>
      <c r="K12" s="12" t="s">
        <v>73</v>
      </c>
      <c r="L12" s="12" t="s">
        <v>74</v>
      </c>
      <c r="M12" s="12"/>
      <c r="N12" s="12" t="s">
        <v>29</v>
      </c>
      <c r="O12" s="12"/>
      <c r="P12" s="12"/>
      <c r="Q12" s="12"/>
    </row>
    <row r="13" s="2" customFormat="1" ht="60" spans="1:17">
      <c r="A13" s="12">
        <f t="shared" si="0"/>
        <v>10</v>
      </c>
      <c r="B13" s="12" t="s">
        <v>49</v>
      </c>
      <c r="C13" s="12" t="s">
        <v>75</v>
      </c>
      <c r="D13" s="12" t="s">
        <v>44</v>
      </c>
      <c r="E13" s="12" t="s">
        <v>76</v>
      </c>
      <c r="F13" s="12" t="s">
        <v>23</v>
      </c>
      <c r="G13" s="12">
        <v>1</v>
      </c>
      <c r="H13" s="12" t="s">
        <v>38</v>
      </c>
      <c r="I13" s="12"/>
      <c r="J13" s="12" t="s">
        <v>77</v>
      </c>
      <c r="K13" s="12" t="s">
        <v>78</v>
      </c>
      <c r="L13" s="12" t="s">
        <v>79</v>
      </c>
      <c r="M13" s="12"/>
      <c r="N13" s="12" t="s">
        <v>29</v>
      </c>
      <c r="O13" s="12"/>
      <c r="P13" s="12" t="s">
        <v>80</v>
      </c>
      <c r="Q13" s="14"/>
    </row>
    <row r="14" s="3" customFormat="1" ht="50" customHeight="1" spans="1:17">
      <c r="A14" s="12">
        <f t="shared" si="0"/>
        <v>11</v>
      </c>
      <c r="B14" s="12" t="s">
        <v>49</v>
      </c>
      <c r="C14" s="12" t="s">
        <v>81</v>
      </c>
      <c r="D14" s="12" t="s">
        <v>44</v>
      </c>
      <c r="E14" s="12" t="s">
        <v>82</v>
      </c>
      <c r="F14" s="12" t="s">
        <v>63</v>
      </c>
      <c r="G14" s="12">
        <v>1</v>
      </c>
      <c r="H14" s="12" t="s">
        <v>64</v>
      </c>
      <c r="I14" s="12"/>
      <c r="J14" s="12"/>
      <c r="K14" s="12"/>
      <c r="L14" s="12" t="s">
        <v>83</v>
      </c>
      <c r="M14" s="12"/>
      <c r="N14" s="12" t="s">
        <v>29</v>
      </c>
      <c r="O14" s="22"/>
      <c r="P14" s="21"/>
      <c r="Q14" s="12"/>
    </row>
    <row r="15" s="4" customFormat="1" ht="60" spans="1:17">
      <c r="A15" s="12">
        <f t="shared" si="0"/>
        <v>12</v>
      </c>
      <c r="B15" s="12" t="s">
        <v>84</v>
      </c>
      <c r="C15" s="12" t="s">
        <v>85</v>
      </c>
      <c r="D15" s="12" t="s">
        <v>44</v>
      </c>
      <c r="E15" s="12" t="s">
        <v>68</v>
      </c>
      <c r="F15" s="12" t="s">
        <v>63</v>
      </c>
      <c r="G15" s="12">
        <v>1</v>
      </c>
      <c r="H15" s="12" t="s">
        <v>52</v>
      </c>
      <c r="I15" s="12"/>
      <c r="J15" s="12"/>
      <c r="K15" s="12" t="s">
        <v>86</v>
      </c>
      <c r="L15" s="12"/>
      <c r="M15" s="12"/>
      <c r="N15" s="12" t="s">
        <v>29</v>
      </c>
      <c r="O15" s="23"/>
      <c r="P15" s="12"/>
      <c r="Q15" s="12"/>
    </row>
    <row r="16" s="2" customFormat="1" ht="60" spans="1:17">
      <c r="A16" s="12">
        <f t="shared" si="0"/>
        <v>13</v>
      </c>
      <c r="B16" s="12" t="s">
        <v>84</v>
      </c>
      <c r="C16" s="12" t="s">
        <v>87</v>
      </c>
      <c r="D16" s="12" t="s">
        <v>21</v>
      </c>
      <c r="E16" s="12" t="s">
        <v>88</v>
      </c>
      <c r="F16" s="12" t="s">
        <v>23</v>
      </c>
      <c r="G16" s="12">
        <v>1</v>
      </c>
      <c r="H16" s="12" t="s">
        <v>52</v>
      </c>
      <c r="I16" s="12"/>
      <c r="J16" s="12"/>
      <c r="K16" s="12" t="s">
        <v>89</v>
      </c>
      <c r="L16" s="12"/>
      <c r="M16" s="12" t="s">
        <v>90</v>
      </c>
      <c r="N16" s="12" t="s">
        <v>29</v>
      </c>
      <c r="O16" s="12"/>
      <c r="P16" s="12"/>
      <c r="Q16" s="12"/>
    </row>
    <row r="17" s="4" customFormat="1" ht="60" spans="1:17">
      <c r="A17" s="12">
        <f t="shared" ref="A17:A28" si="1">ROW()-3</f>
        <v>14</v>
      </c>
      <c r="B17" s="12" t="s">
        <v>91</v>
      </c>
      <c r="C17" s="12" t="s">
        <v>92</v>
      </c>
      <c r="D17" s="12" t="s">
        <v>21</v>
      </c>
      <c r="E17" s="12" t="s">
        <v>93</v>
      </c>
      <c r="F17" s="12" t="s">
        <v>23</v>
      </c>
      <c r="G17" s="15">
        <v>1</v>
      </c>
      <c r="H17" s="12" t="s">
        <v>38</v>
      </c>
      <c r="I17" s="12"/>
      <c r="J17" s="12" t="s">
        <v>94</v>
      </c>
      <c r="K17" s="24" t="s">
        <v>95</v>
      </c>
      <c r="L17" s="12" t="s">
        <v>96</v>
      </c>
      <c r="M17" s="12" t="s">
        <v>97</v>
      </c>
      <c r="N17" s="12" t="s">
        <v>29</v>
      </c>
      <c r="O17" s="12" t="s">
        <v>98</v>
      </c>
      <c r="P17" s="12"/>
      <c r="Q17" s="15"/>
    </row>
    <row r="18" s="2" customFormat="1" ht="60" spans="1:17">
      <c r="A18" s="12">
        <f t="shared" si="1"/>
        <v>15</v>
      </c>
      <c r="B18" s="12" t="s">
        <v>91</v>
      </c>
      <c r="C18" s="12" t="s">
        <v>99</v>
      </c>
      <c r="D18" s="12" t="s">
        <v>44</v>
      </c>
      <c r="E18" s="12" t="s">
        <v>100</v>
      </c>
      <c r="F18" s="12" t="s">
        <v>63</v>
      </c>
      <c r="G18" s="15">
        <v>1</v>
      </c>
      <c r="H18" s="12" t="s">
        <v>38</v>
      </c>
      <c r="I18" s="12"/>
      <c r="J18" s="12" t="s">
        <v>101</v>
      </c>
      <c r="K18" s="24" t="s">
        <v>102</v>
      </c>
      <c r="L18" s="12" t="s">
        <v>103</v>
      </c>
      <c r="M18" s="12"/>
      <c r="N18" s="12" t="s">
        <v>29</v>
      </c>
      <c r="O18" s="12"/>
      <c r="P18" s="12"/>
      <c r="Q18" s="15"/>
    </row>
    <row r="19" s="4" customFormat="1" ht="60" spans="1:17">
      <c r="A19" s="12">
        <f t="shared" si="1"/>
        <v>16</v>
      </c>
      <c r="B19" s="12" t="s">
        <v>104</v>
      </c>
      <c r="C19" s="12" t="s">
        <v>105</v>
      </c>
      <c r="D19" s="12" t="s">
        <v>21</v>
      </c>
      <c r="E19" s="16" t="s">
        <v>106</v>
      </c>
      <c r="F19" s="12" t="s">
        <v>23</v>
      </c>
      <c r="G19" s="15">
        <v>1</v>
      </c>
      <c r="H19" s="12" t="s">
        <v>38</v>
      </c>
      <c r="I19" s="12"/>
      <c r="J19" s="12" t="s">
        <v>107</v>
      </c>
      <c r="K19" s="16" t="s">
        <v>108</v>
      </c>
      <c r="L19" s="25" t="s">
        <v>109</v>
      </c>
      <c r="M19" s="12" t="s">
        <v>110</v>
      </c>
      <c r="N19" s="12" t="s">
        <v>29</v>
      </c>
      <c r="O19" s="12"/>
      <c r="P19" s="12"/>
      <c r="Q19" s="23"/>
    </row>
    <row r="20" s="5" customFormat="1" ht="60" spans="1:17">
      <c r="A20" s="12">
        <f t="shared" si="1"/>
        <v>17</v>
      </c>
      <c r="B20" s="17" t="s">
        <v>111</v>
      </c>
      <c r="C20" s="12" t="s">
        <v>112</v>
      </c>
      <c r="D20" s="17" t="s">
        <v>21</v>
      </c>
      <c r="E20" s="17" t="s">
        <v>58</v>
      </c>
      <c r="F20" s="17" t="s">
        <v>63</v>
      </c>
      <c r="G20" s="17">
        <v>2</v>
      </c>
      <c r="H20" s="17" t="s">
        <v>52</v>
      </c>
      <c r="I20" s="17" t="s">
        <v>53</v>
      </c>
      <c r="J20" s="17"/>
      <c r="K20" s="17" t="s">
        <v>59</v>
      </c>
      <c r="L20" s="26"/>
      <c r="M20" s="17" t="s">
        <v>113</v>
      </c>
      <c r="N20" s="17" t="s">
        <v>29</v>
      </c>
      <c r="O20" s="17" t="s">
        <v>61</v>
      </c>
      <c r="P20" s="17"/>
      <c r="Q20" s="29"/>
    </row>
    <row r="21" s="2" customFormat="1" ht="60" spans="1:17">
      <c r="A21" s="12">
        <f t="shared" si="1"/>
        <v>18</v>
      </c>
      <c r="B21" s="17" t="s">
        <v>111</v>
      </c>
      <c r="C21" s="12" t="s">
        <v>114</v>
      </c>
      <c r="D21" s="17" t="s">
        <v>21</v>
      </c>
      <c r="E21" s="17" t="s">
        <v>58</v>
      </c>
      <c r="F21" s="17" t="s">
        <v>23</v>
      </c>
      <c r="G21" s="17">
        <v>2</v>
      </c>
      <c r="H21" s="17" t="s">
        <v>38</v>
      </c>
      <c r="I21" s="17"/>
      <c r="J21" s="17" t="s">
        <v>115</v>
      </c>
      <c r="K21" s="17" t="s">
        <v>59</v>
      </c>
      <c r="L21" s="26" t="s">
        <v>116</v>
      </c>
      <c r="M21" s="17" t="s">
        <v>117</v>
      </c>
      <c r="N21" s="17" t="s">
        <v>29</v>
      </c>
      <c r="O21" s="17" t="s">
        <v>61</v>
      </c>
      <c r="P21" s="17"/>
      <c r="Q21" s="17"/>
    </row>
    <row r="22" s="2" customFormat="1" ht="60" spans="1:17">
      <c r="A22" s="12">
        <f t="shared" si="1"/>
        <v>19</v>
      </c>
      <c r="B22" s="17" t="s">
        <v>111</v>
      </c>
      <c r="C22" s="12" t="s">
        <v>118</v>
      </c>
      <c r="D22" s="17" t="s">
        <v>44</v>
      </c>
      <c r="E22" s="17" t="s">
        <v>119</v>
      </c>
      <c r="F22" s="17" t="s">
        <v>63</v>
      </c>
      <c r="G22" s="18">
        <v>1</v>
      </c>
      <c r="H22" s="17" t="s">
        <v>52</v>
      </c>
      <c r="I22" s="17" t="s">
        <v>53</v>
      </c>
      <c r="J22" s="17"/>
      <c r="K22" s="17" t="s">
        <v>120</v>
      </c>
      <c r="L22" s="17"/>
      <c r="M22" s="17"/>
      <c r="N22" s="17" t="s">
        <v>29</v>
      </c>
      <c r="O22" s="17"/>
      <c r="P22" s="17"/>
      <c r="Q22" s="18"/>
    </row>
    <row r="23" s="2" customFormat="1" ht="60" spans="1:17">
      <c r="A23" s="12">
        <f t="shared" si="1"/>
        <v>20</v>
      </c>
      <c r="B23" s="17" t="s">
        <v>111</v>
      </c>
      <c r="C23" s="12" t="s">
        <v>121</v>
      </c>
      <c r="D23" s="17" t="s">
        <v>21</v>
      </c>
      <c r="E23" s="17" t="s">
        <v>122</v>
      </c>
      <c r="F23" s="17" t="s">
        <v>23</v>
      </c>
      <c r="G23" s="17">
        <v>2</v>
      </c>
      <c r="H23" s="17" t="s">
        <v>38</v>
      </c>
      <c r="I23" s="17"/>
      <c r="J23" s="17" t="s">
        <v>123</v>
      </c>
      <c r="K23" s="17" t="s">
        <v>124</v>
      </c>
      <c r="L23" s="17" t="s">
        <v>125</v>
      </c>
      <c r="M23" s="17" t="s">
        <v>97</v>
      </c>
      <c r="N23" s="17" t="s">
        <v>29</v>
      </c>
      <c r="O23" s="17" t="s">
        <v>98</v>
      </c>
      <c r="P23" s="17"/>
      <c r="Q23" s="18"/>
    </row>
    <row r="24" s="2" customFormat="1" ht="60" spans="1:17">
      <c r="A24" s="12">
        <f t="shared" si="1"/>
        <v>21</v>
      </c>
      <c r="B24" s="17" t="s">
        <v>111</v>
      </c>
      <c r="C24" s="12" t="s">
        <v>126</v>
      </c>
      <c r="D24" s="17" t="s">
        <v>21</v>
      </c>
      <c r="E24" s="17" t="s">
        <v>127</v>
      </c>
      <c r="F24" s="17" t="s">
        <v>23</v>
      </c>
      <c r="G24" s="17">
        <v>1</v>
      </c>
      <c r="H24" s="17" t="s">
        <v>52</v>
      </c>
      <c r="I24" s="17" t="s">
        <v>53</v>
      </c>
      <c r="J24" s="17"/>
      <c r="K24" s="17" t="s">
        <v>128</v>
      </c>
      <c r="L24" s="17"/>
      <c r="M24" s="17" t="s">
        <v>129</v>
      </c>
      <c r="N24" s="17" t="s">
        <v>29</v>
      </c>
      <c r="O24" s="17" t="s">
        <v>30</v>
      </c>
      <c r="P24" s="17"/>
      <c r="Q24" s="18"/>
    </row>
    <row r="25" s="2" customFormat="1" ht="60" spans="1:17">
      <c r="A25" s="12">
        <f t="shared" si="1"/>
        <v>22</v>
      </c>
      <c r="B25" s="17" t="s">
        <v>111</v>
      </c>
      <c r="C25" s="12" t="s">
        <v>130</v>
      </c>
      <c r="D25" s="17" t="s">
        <v>44</v>
      </c>
      <c r="E25" s="17" t="s">
        <v>131</v>
      </c>
      <c r="F25" s="17" t="s">
        <v>63</v>
      </c>
      <c r="G25" s="18">
        <v>1</v>
      </c>
      <c r="H25" s="17" t="s">
        <v>64</v>
      </c>
      <c r="I25" s="19"/>
      <c r="J25" s="17"/>
      <c r="K25" s="19"/>
      <c r="L25" s="17" t="s">
        <v>132</v>
      </c>
      <c r="M25" s="19"/>
      <c r="N25" s="17" t="s">
        <v>29</v>
      </c>
      <c r="O25" s="19"/>
      <c r="P25" s="19"/>
      <c r="Q25" s="27"/>
    </row>
    <row r="26" s="2" customFormat="1" ht="60" spans="1:17">
      <c r="A26" s="12">
        <f t="shared" si="1"/>
        <v>23</v>
      </c>
      <c r="B26" s="17" t="s">
        <v>111</v>
      </c>
      <c r="C26" s="12" t="s">
        <v>133</v>
      </c>
      <c r="D26" s="17" t="s">
        <v>21</v>
      </c>
      <c r="E26" s="17" t="s">
        <v>134</v>
      </c>
      <c r="F26" s="17" t="s">
        <v>63</v>
      </c>
      <c r="G26" s="18">
        <v>1</v>
      </c>
      <c r="H26" s="19" t="s">
        <v>52</v>
      </c>
      <c r="I26" s="17" t="s">
        <v>53</v>
      </c>
      <c r="J26" s="27"/>
      <c r="K26" s="18" t="s">
        <v>27</v>
      </c>
      <c r="L26" s="27"/>
      <c r="M26" s="27"/>
      <c r="N26" s="17" t="s">
        <v>29</v>
      </c>
      <c r="O26" s="27"/>
      <c r="P26" s="19"/>
      <c r="Q26" s="27"/>
    </row>
    <row r="27" s="2" customFormat="1" ht="60" spans="1:17">
      <c r="A27" s="12">
        <f t="shared" si="1"/>
        <v>24</v>
      </c>
      <c r="B27" s="17" t="s">
        <v>111</v>
      </c>
      <c r="C27" s="12" t="s">
        <v>135</v>
      </c>
      <c r="D27" s="17" t="s">
        <v>21</v>
      </c>
      <c r="E27" s="17" t="s">
        <v>136</v>
      </c>
      <c r="F27" s="17" t="s">
        <v>46</v>
      </c>
      <c r="G27" s="18">
        <v>1</v>
      </c>
      <c r="H27" s="19" t="s">
        <v>24</v>
      </c>
      <c r="I27" s="17" t="s">
        <v>25</v>
      </c>
      <c r="J27" s="17" t="s">
        <v>137</v>
      </c>
      <c r="K27" s="18" t="s">
        <v>138</v>
      </c>
      <c r="L27" s="27"/>
      <c r="M27" s="27"/>
      <c r="N27" s="17" t="s">
        <v>29</v>
      </c>
      <c r="O27" s="27"/>
      <c r="P27" s="19" t="s">
        <v>139</v>
      </c>
      <c r="Q27" s="27"/>
    </row>
    <row r="28" s="4" customFormat="1" ht="60" spans="1:17">
      <c r="A28" s="12">
        <f t="shared" si="1"/>
        <v>25</v>
      </c>
      <c r="B28" s="12" t="s">
        <v>140</v>
      </c>
      <c r="C28" s="12" t="s">
        <v>141</v>
      </c>
      <c r="D28" s="12" t="s">
        <v>44</v>
      </c>
      <c r="E28" s="12" t="s">
        <v>142</v>
      </c>
      <c r="F28" s="12" t="s">
        <v>23</v>
      </c>
      <c r="G28" s="12">
        <v>1</v>
      </c>
      <c r="H28" s="12" t="s">
        <v>52</v>
      </c>
      <c r="I28" s="12"/>
      <c r="J28" s="12"/>
      <c r="K28" s="12" t="s">
        <v>143</v>
      </c>
      <c r="L28" s="12"/>
      <c r="M28" s="12"/>
      <c r="N28" s="12" t="s">
        <v>29</v>
      </c>
      <c r="O28" s="12"/>
      <c r="P28" s="28" t="s">
        <v>144</v>
      </c>
      <c r="Q28" s="12"/>
    </row>
  </sheetData>
  <autoFilter ref="A3:Q28">
    <extLst/>
  </autoFilter>
  <sortState ref="B4:R22">
    <sortCondition ref="B4:B22" customList="清远市清城区凤城社区卫生服务中心,清远市清城区东城社区卫生服务中心,清远市清城区洲心社区卫生服务中心,清远市清城区横荷社区卫生服务中心,清远市清城区源潭镇卫生院,清远市清城区龙塘镇卫生院,清远市清城区石角镇卫生院,清远市清城区飞来峡镇卫生院"/>
  </sortState>
  <mergeCells count="2">
    <mergeCell ref="A1:B1"/>
    <mergeCell ref="A2:Q2"/>
  </mergeCells>
  <printOptions horizontalCentered="1"/>
  <pageMargins left="0.393055555555556" right="0.393055555555556" top="0.747916666666667" bottom="0.590277777777778" header="0.5" footer="0.0784722222222222"/>
  <pageSetup paperSize="9" scale="8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wjj</dc:creator>
  <cp:lastModifiedBy>朱韵菊</cp:lastModifiedBy>
  <dcterms:created xsi:type="dcterms:W3CDTF">2023-03-13T05:36:00Z</dcterms:created>
  <dcterms:modified xsi:type="dcterms:W3CDTF">2023-04-28T10:10:19Z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