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420" activeTab="0"/>
  </bookViews>
  <sheets>
    <sheet name="公开招聘岗位信息表 (分大类17人) " sheetId="1" r:id="rId1"/>
    <sheet name="公开招聘岗位信息表 (分大类) (17人)" sheetId="2" state="hidden" r:id="rId2"/>
    <sheet name="公开招聘岗位信息表 (分大类)" sheetId="3" state="hidden" r:id="rId3"/>
  </sheets>
  <definedNames>
    <definedName name="_xlnm.Print_Titles" localSheetId="2">'公开招聘岗位信息表 (分大类)'!$2:$2</definedName>
    <definedName name="_xlnm.Print_Area" localSheetId="2">'公开招聘岗位信息表 (分大类)'!$A$1:$G$15</definedName>
    <definedName name="_xlnm.Print_Titles" localSheetId="1">'公开招聘岗位信息表 (分大类) (17人)'!$2:$2</definedName>
    <definedName name="_xlnm.Print_Area" localSheetId="1">'公开招聘岗位信息表 (分大类) (17人)'!$A$1:$G$13</definedName>
    <definedName name="_xlnm.Print_Titles" localSheetId="0">'公开招聘岗位信息表 (分大类17人) '!$2:$2</definedName>
    <definedName name="_xlnm.Print_Area" localSheetId="0">'公开招聘岗位信息表 (分大类17人) '!$A$1:$G$11</definedName>
  </definedNames>
  <calcPr fullCalcOnLoad="1"/>
</workbook>
</file>

<file path=xl/sharedStrings.xml><?xml version="1.0" encoding="utf-8"?>
<sst xmlns="http://schemas.openxmlformats.org/spreadsheetml/2006/main" count="170" uniqueCount="73">
  <si>
    <t>桂中治旱乐滩水库引水灌区建设管理局
2023年8月面向社会招聘岗位信息表</t>
  </si>
  <si>
    <t>岗位
类别</t>
  </si>
  <si>
    <t>序号</t>
  </si>
  <si>
    <t>岗位名称</t>
  </si>
  <si>
    <t>专业要求</t>
  </si>
  <si>
    <t>招聘
人数</t>
  </si>
  <si>
    <t>应聘条件</t>
  </si>
  <si>
    <t>薪资范围　</t>
  </si>
  <si>
    <t>综合类</t>
  </si>
  <si>
    <t>办公室文秘</t>
  </si>
  <si>
    <t>汉语言文学、新闻学、电子信息工程、水利工程类</t>
  </si>
  <si>
    <t>本科以上学历，具有慎密的工作作风、勤奋、敬业的工作精神；有较强的文字撰写能力，熟悉各类文书写作、格式等要求；具有2年以上办公室工作或文职文秘工作经验者优先录用。</t>
  </si>
  <si>
    <t>3500左右</t>
  </si>
  <si>
    <t>会计</t>
  </si>
  <si>
    <t>财务会计类</t>
  </si>
  <si>
    <t>本科以上学历；具有一定的财务工作经验，有网上报税经验；熟悉财务处理程序，熟练财务软件及办公软件，了解相关财务、税务等政策；具备风险控制、财务分析能力；具备良好的组织、协调、沟通能力和团队协作精神，能承受较大的工作压力。</t>
  </si>
  <si>
    <t>档案管理专员</t>
  </si>
  <si>
    <t>档案管理专业、文秘类</t>
  </si>
  <si>
    <t>本科以上学历，熟悉工程档案管理，非专业的要求有从事档案管理3年及以上工作经验。</t>
  </si>
  <si>
    <t>招投标及合同管理工作人员</t>
  </si>
  <si>
    <t>工程造价、水利水电工程、工程管理等相关专业</t>
  </si>
  <si>
    <t>本科以上学历，熟练运用相关办公软件;具备良好的沟通、协调能力；有招投标或相关工作经验者优先录用。</t>
  </si>
  <si>
    <t>工程类</t>
  </si>
  <si>
    <t>技术员</t>
  </si>
  <si>
    <t>水利工程类专业</t>
  </si>
  <si>
    <t>本科以上学历，有较强的沟通、组织协调、综合分析能力，责任感强，能吃苦耐劳，身体健康，熟悉工程各建设阶段、施工图纸、施工规范、流程等技术方案审查，具有中级以上职称、二级建造师等专业资质的优先录用。</t>
  </si>
  <si>
    <t>5000左右</t>
  </si>
  <si>
    <t>现场管理技术员</t>
  </si>
  <si>
    <t>水利水电、建筑技术、道路与桥梁、土木工程、农田水利工程、给水排水工程、建筑环境与设备工程、工程测量</t>
  </si>
  <si>
    <t>本科以上学历，熟悉施工图纸、施工规范；能熟练运用相关办公软件;具备良好的沟通、协调能力，责任感强；能吃苦耐劳，身体健康，具有项目施工、项目管理或相关工作经验者优先。</t>
  </si>
  <si>
    <t>工程师</t>
  </si>
  <si>
    <t>水利水电、建筑技术、道路与桥梁、土木工程、农田水利工程、给水排水工程、建筑环境与设备工程、工程测量、地质类专业。</t>
  </si>
  <si>
    <t>本科以上学历，具有一定的沟通、组织协调、综合分析能力，责任感强，能吃苦耐劳，身体健康，熟悉项目的现场踏勘，计划工作并组织实施，项目施工、施工运作全流程及关键技术、安全、质量并把握相关规范标准、施工工艺和工程现场管理能力。具有水利类、工程类中级及其以上职称或2年以上施工现场管理经验者优先录用。</t>
  </si>
  <si>
    <t>6000左右</t>
  </si>
  <si>
    <t>信息类</t>
  </si>
  <si>
    <t>信息自动化专员</t>
  </si>
  <si>
    <t>信息自动化、电子信息工程、机电一体化、互联网工程</t>
  </si>
  <si>
    <t>本科以上学历，熟悉自动化设备性能及操作。</t>
  </si>
  <si>
    <t>合计</t>
  </si>
  <si>
    <t>桂中治旱乐滩水库引水灌区建设管理局2023年8月面向社会招聘岗位信息表</t>
  </si>
  <si>
    <t>部门</t>
  </si>
  <si>
    <t>办公室</t>
  </si>
  <si>
    <t>文秘</t>
  </si>
  <si>
    <t>本科以上学历，新闻、汉语言文学、新闻学、电子信息工程、水利工程相关专业</t>
  </si>
  <si>
    <t>要求具有慎密的工作作风、勤奋、敬业的工作精神；有较强的文字撰写能力，熟悉各类文书写作、格式等要求；具有2年以上办公室工作或文职文秘工作经验者优先录用。</t>
  </si>
  <si>
    <t>计划财务科</t>
  </si>
  <si>
    <t>财务会计专业</t>
  </si>
  <si>
    <t>1.财务会计大专及本科以上学历；2.具有一定的财务工作经验，有网上报税经验；3.熟悉财务处理程序，熟练财务软件及办公软件，了解相关财务、税务等政策；4.具备风险控制、财务分析的能力；5.具备良好的组织、协调、沟通能力和团队协作精神，能承受较大的工作压力。</t>
  </si>
  <si>
    <t>规划与政策法规科
南干渠灌片管理二部</t>
  </si>
  <si>
    <t>内业人员</t>
  </si>
  <si>
    <t>本科以上学历，工程造价、水利水电工程、工程管理等相关专业。</t>
  </si>
  <si>
    <t>1、具有招投标或相关工作经验者优先；
2、熟练运用相关办公软件;
3、具备良好的沟通、协调能力。</t>
  </si>
  <si>
    <t>本科以上学历，取得中级职称者可放宽到大专学历。要求水利水电、建筑技术、道路与桥梁、土木工程、农田水利工程、给水排水工程、建筑环境与设备工程、工程测量等相关专业。</t>
  </si>
  <si>
    <t>1、具有项目施工、项目管理或相关工作经验者优先；
2、熟练运用相关办公软件;
3、具备良好的沟通、协调能力。</t>
  </si>
  <si>
    <t>工程管理科、
北干渠灌片管理部</t>
  </si>
  <si>
    <t>熟悉工程档案管理，非专业的要求有从事档案管理3年及以上工作经验。</t>
  </si>
  <si>
    <t>本科以上学历，取得中级职称者可放宽到大专学历，要求水利水电、建筑技术、道路与桥梁、土木工程、农田水利工程、给水排水工程、建筑环境与设备工程、工程测量、地质类等相关专业。</t>
  </si>
  <si>
    <t>要求具有一定的沟通、组织协调、综合分析能力，责任感强，能吃苦耐劳，身体健康，熟悉项目的现场踏勘，计划工作并组织实施，项目施工、施工运作全流程及关键技术、安全、质量并把握相关规范标准、施工工艺和工程现场管理能力。具有水利类、工程类中级及其以上职称或2年以上施工现场管理经验者优先录用。</t>
  </si>
  <si>
    <t xml:space="preserve"> 工程建设科
下六甲管理部
</t>
  </si>
  <si>
    <t>本科及以上学历，取得中级职称者可放宽到大专学历，水利水电、农田水利工程、给水排水工程、水务工程、土木工程、建筑技术、建筑环境与设备工程等相关水利类专业</t>
  </si>
  <si>
    <t>运行调度科、
南干渠灌片管理一部</t>
  </si>
  <si>
    <t>本科以上学历，取得中级职称者可放宽到大专学历，要求水利水电、建筑技术、道路与桥梁、土木工程、农田水利工程、给水排水工程、建筑环境与设备工程、工程测量等相关专业。</t>
  </si>
  <si>
    <t>要求专科及其以上学历，水利水电、建筑技术、道路与桥梁、土木工程等相关专业。具有较强的沟通、协调能力，责任感强，能吃苦耐劳，身体健康，熟悉施工图纸、施工规范、流程和工程现场施工管理。</t>
  </si>
  <si>
    <t>本科及以上学历，信息自动化、电子信息工程、机电一体化、物联网工程相关专业</t>
  </si>
  <si>
    <t>熟悉自动化设备性能及操作。</t>
  </si>
  <si>
    <t>技术科、
总干渠灌片管理部</t>
  </si>
  <si>
    <t>本科以上学历，水利工程类专业</t>
  </si>
  <si>
    <t>要求有较强的沟通、组织协调、综合分析能力，责任感强，能吃苦耐劳，身体健康，熟悉工程各建设阶段、施工图纸、施工规范、流程等技术方案审查，具有中级以上职称、二级建造师等专业资质的优先录用。</t>
  </si>
  <si>
    <t>司机</t>
  </si>
  <si>
    <t>专科及以上学历专业不限</t>
  </si>
  <si>
    <t>持C1（含C1）以上驾驶证，实际驾龄3年以上，责任心强，能吃苦耐劳，服从工作按排。</t>
  </si>
  <si>
    <t>本科及其以上学历，新闻、汉语言文学、新闻学及文秘类</t>
  </si>
  <si>
    <t>熟悉数据统计及相关办公软件的使用，会基本的公文写作，有较强的文字撰写能力，熟悉各类文书写作、格式等要求，有档案管理经验者优先录用。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</si>
</sst>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4">
    <font>
      <sz val="11"/>
      <color theme="1"/>
      <name val="Calibri"/>
      <family val="0"/>
    </font>
    <font>
      <sz val="11"/>
      <name val="宋体"/>
      <family val="0"/>
    </font>
    <font>
      <b/>
      <sz val="22"/>
      <color indexed="8"/>
      <name val="宋体"/>
      <family val="0"/>
    </font>
    <font>
      <b/>
      <sz val="12"/>
      <color indexed="8"/>
      <name val="宋体"/>
      <family val="0"/>
    </font>
    <font>
      <b/>
      <sz val="14"/>
      <color indexed="8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sz val="14"/>
      <name val="宋体"/>
      <family val="0"/>
    </font>
    <font>
      <b/>
      <sz val="1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2"/>
      <color theme="1"/>
      <name val="Calibri"/>
      <family val="0"/>
    </font>
    <font>
      <b/>
      <sz val="12"/>
      <color theme="1"/>
      <name val="Calibri"/>
      <family val="0"/>
    </font>
    <font>
      <b/>
      <sz val="14"/>
      <color theme="1"/>
      <name val="Calibri"/>
      <family val="0"/>
    </font>
    <font>
      <sz val="12"/>
      <color theme="1"/>
      <name val="Calibri"/>
      <family val="0"/>
    </font>
    <font>
      <sz val="12"/>
      <name val="Calibri"/>
      <family val="0"/>
    </font>
    <font>
      <sz val="14"/>
      <name val="Calibri"/>
      <family val="0"/>
    </font>
    <font>
      <sz val="11"/>
      <name val="Calibri"/>
      <family val="0"/>
    </font>
    <font>
      <b/>
      <sz val="14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44">
    <xf numFmtId="0" fontId="0" fillId="0" borderId="0" xfId="0" applyFont="1" applyAlignment="1">
      <alignment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46" fillId="0" borderId="0" xfId="0" applyFont="1" applyFill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49" fontId="48" fillId="0" borderId="10" xfId="0" applyNumberFormat="1" applyFont="1" applyFill="1" applyBorder="1" applyAlignment="1">
      <alignment horizontal="center" vertical="center" wrapText="1"/>
    </xf>
    <xf numFmtId="0" fontId="49" fillId="0" borderId="0" xfId="0" applyFont="1" applyFill="1" applyAlignment="1">
      <alignment horizontal="center" vertical="center" wrapText="1"/>
    </xf>
    <xf numFmtId="0" fontId="50" fillId="0" borderId="10" xfId="0" applyFont="1" applyFill="1" applyBorder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left" vertical="center" wrapText="1"/>
    </xf>
    <xf numFmtId="176" fontId="51" fillId="0" borderId="10" xfId="0" applyNumberFormat="1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 applyProtection="1">
      <alignment horizontal="left" vertical="center" wrapText="1"/>
      <protection locked="0"/>
    </xf>
    <xf numFmtId="0" fontId="49" fillId="0" borderId="0" xfId="0" applyFont="1" applyFill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49" fillId="0" borderId="0" xfId="0" applyFont="1" applyFill="1" applyAlignment="1">
      <alignment horizontal="left" vertical="center" wrapText="1"/>
    </xf>
    <xf numFmtId="0" fontId="50" fillId="0" borderId="11" xfId="0" applyFont="1" applyFill="1" applyBorder="1" applyAlignment="1">
      <alignment vertical="center" wrapText="1"/>
    </xf>
    <xf numFmtId="0" fontId="51" fillId="0" borderId="11" xfId="0" applyFont="1" applyFill="1" applyBorder="1" applyAlignment="1">
      <alignment vertical="center" wrapText="1"/>
    </xf>
    <xf numFmtId="0" fontId="51" fillId="0" borderId="12" xfId="0" applyFont="1" applyFill="1" applyBorder="1" applyAlignment="1">
      <alignment horizontal="center" vertical="center" wrapText="1"/>
    </xf>
    <xf numFmtId="0" fontId="50" fillId="0" borderId="13" xfId="0" applyFont="1" applyFill="1" applyBorder="1" applyAlignment="1">
      <alignment vertical="center" wrapText="1"/>
    </xf>
    <xf numFmtId="0" fontId="51" fillId="0" borderId="10" xfId="0" applyFont="1" applyFill="1" applyBorder="1" applyAlignment="1" applyProtection="1">
      <alignment horizontal="left" vertical="center" wrapText="1"/>
      <protection locked="0"/>
    </xf>
    <xf numFmtId="176" fontId="51" fillId="0" borderId="10" xfId="0" applyNumberFormat="1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/>
    </xf>
    <xf numFmtId="0" fontId="51" fillId="0" borderId="10" xfId="0" applyNumberFormat="1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left" vertical="center"/>
    </xf>
    <xf numFmtId="0" fontId="49" fillId="0" borderId="0" xfId="0" applyFont="1" applyFill="1" applyAlignment="1">
      <alignment horizontal="center" vertical="center"/>
    </xf>
    <xf numFmtId="49" fontId="49" fillId="0" borderId="0" xfId="0" applyNumberFormat="1" applyFont="1" applyFill="1" applyAlignment="1">
      <alignment horizontal="center" vertical="center"/>
    </xf>
    <xf numFmtId="0" fontId="49" fillId="0" borderId="0" xfId="0" applyFont="1" applyFill="1" applyAlignment="1">
      <alignment horizontal="left" vertical="center"/>
    </xf>
    <xf numFmtId="176" fontId="52" fillId="0" borderId="0" xfId="0" applyNumberFormat="1" applyFont="1" applyFill="1" applyBorder="1" applyAlignment="1">
      <alignment horizontal="center" vertical="center" wrapText="1"/>
    </xf>
    <xf numFmtId="176" fontId="52" fillId="0" borderId="0" xfId="0" applyNumberFormat="1" applyFont="1" applyFill="1" applyBorder="1" applyAlignment="1">
      <alignment horizontal="center" vertical="center" wrapText="1"/>
    </xf>
    <xf numFmtId="176" fontId="52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46" fillId="0" borderId="0" xfId="0" applyFont="1" applyFill="1" applyAlignment="1">
      <alignment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6"/>
  <sheetViews>
    <sheetView tabSelected="1" zoomScale="80" zoomScaleNormal="80" zoomScaleSheetLayoutView="80" workbookViewId="0" topLeftCell="A1">
      <selection activeCell="B6" sqref="B6:B7"/>
    </sheetView>
  </sheetViews>
  <sheetFormatPr defaultColWidth="9.00390625" defaultRowHeight="15"/>
  <cols>
    <col min="1" max="1" width="9.140625" style="4" customWidth="1"/>
    <col min="2" max="2" width="4.421875" style="4" customWidth="1"/>
    <col min="3" max="3" width="29.421875" style="4" customWidth="1"/>
    <col min="4" max="4" width="57.421875" style="1" customWidth="1"/>
    <col min="5" max="5" width="6.8515625" style="1" customWidth="1"/>
    <col min="6" max="6" width="100.140625" style="5" customWidth="1"/>
    <col min="7" max="7" width="14.00390625" style="6" customWidth="1"/>
    <col min="8" max="8" width="31.421875" style="4" customWidth="1"/>
    <col min="9" max="248" width="9.00390625" style="4" customWidth="1"/>
    <col min="249" max="16384" width="9.00390625" style="38" customWidth="1"/>
  </cols>
  <sheetData>
    <row r="1" spans="1:7" ht="79.5" customHeight="1">
      <c r="A1" s="7" t="s">
        <v>0</v>
      </c>
      <c r="B1" s="7"/>
      <c r="C1" s="7"/>
      <c r="D1" s="7"/>
      <c r="E1" s="7"/>
      <c r="F1" s="7"/>
      <c r="G1" s="39"/>
    </row>
    <row r="2" spans="1:7" s="1" customFormat="1" ht="42" customHeight="1">
      <c r="A2" s="9" t="s">
        <v>1</v>
      </c>
      <c r="B2" s="9" t="s">
        <v>2</v>
      </c>
      <c r="C2" s="9" t="s">
        <v>3</v>
      </c>
      <c r="D2" s="9" t="s">
        <v>4</v>
      </c>
      <c r="E2" s="10" t="s">
        <v>5</v>
      </c>
      <c r="F2" s="9" t="s">
        <v>6</v>
      </c>
      <c r="G2" s="9" t="s">
        <v>7</v>
      </c>
    </row>
    <row r="3" spans="1:7" s="1" customFormat="1" ht="60" customHeight="1">
      <c r="A3" s="40" t="s">
        <v>8</v>
      </c>
      <c r="B3" s="13">
        <v>1</v>
      </c>
      <c r="C3" s="15" t="s">
        <v>9</v>
      </c>
      <c r="D3" s="16" t="s">
        <v>10</v>
      </c>
      <c r="E3" s="17">
        <v>2</v>
      </c>
      <c r="F3" s="16" t="s">
        <v>11</v>
      </c>
      <c r="G3" s="41" t="s">
        <v>12</v>
      </c>
    </row>
    <row r="4" spans="1:7" s="1" customFormat="1" ht="78.75" customHeight="1">
      <c r="A4" s="40"/>
      <c r="B4" s="18">
        <v>2</v>
      </c>
      <c r="C4" s="15" t="s">
        <v>13</v>
      </c>
      <c r="D4" s="16" t="s">
        <v>14</v>
      </c>
      <c r="E4" s="17">
        <v>1</v>
      </c>
      <c r="F4" s="16" t="s">
        <v>15</v>
      </c>
      <c r="G4" s="41" t="s">
        <v>12</v>
      </c>
    </row>
    <row r="5" spans="1:7" s="1" customFormat="1" ht="48.75" customHeight="1">
      <c r="A5" s="40"/>
      <c r="B5" s="13">
        <v>3</v>
      </c>
      <c r="C5" s="15" t="s">
        <v>16</v>
      </c>
      <c r="D5" s="19" t="s">
        <v>17</v>
      </c>
      <c r="E5" s="17">
        <v>1</v>
      </c>
      <c r="F5" s="16" t="s">
        <v>18</v>
      </c>
      <c r="G5" s="41" t="s">
        <v>12</v>
      </c>
    </row>
    <row r="6" spans="1:7" s="1" customFormat="1" ht="57.75" customHeight="1">
      <c r="A6" s="40"/>
      <c r="B6" s="18">
        <v>4</v>
      </c>
      <c r="C6" s="15" t="s">
        <v>19</v>
      </c>
      <c r="D6" s="19" t="s">
        <v>20</v>
      </c>
      <c r="E6" s="17">
        <v>1</v>
      </c>
      <c r="F6" s="16" t="s">
        <v>21</v>
      </c>
      <c r="G6" s="41" t="s">
        <v>12</v>
      </c>
    </row>
    <row r="7" spans="1:7" s="2" customFormat="1" ht="75" customHeight="1">
      <c r="A7" s="40" t="s">
        <v>22</v>
      </c>
      <c r="B7" s="18">
        <v>5</v>
      </c>
      <c r="C7" s="21" t="s">
        <v>23</v>
      </c>
      <c r="D7" s="27" t="s">
        <v>24</v>
      </c>
      <c r="E7" s="28">
        <v>2</v>
      </c>
      <c r="F7" s="27" t="s">
        <v>25</v>
      </c>
      <c r="G7" s="42" t="s">
        <v>26</v>
      </c>
    </row>
    <row r="8" spans="1:7" s="2" customFormat="1" ht="75" customHeight="1">
      <c r="A8" s="40"/>
      <c r="B8" s="18">
        <v>6</v>
      </c>
      <c r="C8" s="15" t="s">
        <v>27</v>
      </c>
      <c r="D8" s="19" t="s">
        <v>28</v>
      </c>
      <c r="E8" s="17">
        <v>4</v>
      </c>
      <c r="F8" s="16" t="s">
        <v>29</v>
      </c>
      <c r="G8" s="42" t="s">
        <v>26</v>
      </c>
    </row>
    <row r="9" spans="1:7" s="1" customFormat="1" ht="85.5" customHeight="1">
      <c r="A9" s="40"/>
      <c r="B9" s="13">
        <v>7</v>
      </c>
      <c r="C9" s="15" t="s">
        <v>30</v>
      </c>
      <c r="D9" s="19" t="s">
        <v>31</v>
      </c>
      <c r="E9" s="17">
        <v>5</v>
      </c>
      <c r="F9" s="16" t="s">
        <v>32</v>
      </c>
      <c r="G9" s="42" t="s">
        <v>33</v>
      </c>
    </row>
    <row r="10" spans="1:7" s="3" customFormat="1" ht="79.5" customHeight="1">
      <c r="A10" s="40" t="s">
        <v>34</v>
      </c>
      <c r="B10" s="18">
        <v>8</v>
      </c>
      <c r="C10" s="15" t="s">
        <v>35</v>
      </c>
      <c r="D10" s="19" t="s">
        <v>36</v>
      </c>
      <c r="E10" s="17">
        <v>1</v>
      </c>
      <c r="F10" s="16" t="s">
        <v>37</v>
      </c>
      <c r="G10" s="42" t="s">
        <v>26</v>
      </c>
    </row>
    <row r="11" spans="1:7" s="1" customFormat="1" ht="48" customHeight="1">
      <c r="A11" s="21" t="s">
        <v>38</v>
      </c>
      <c r="B11" s="21"/>
      <c r="C11" s="21"/>
      <c r="D11" s="21"/>
      <c r="E11" s="21">
        <f>SUM(E3:E10)</f>
        <v>17</v>
      </c>
      <c r="F11" s="30"/>
      <c r="G11" s="41"/>
    </row>
    <row r="12" spans="1:7" s="1" customFormat="1" ht="70.5" customHeight="1">
      <c r="A12" s="32"/>
      <c r="B12" s="32"/>
      <c r="C12" s="32"/>
      <c r="D12" s="11"/>
      <c r="E12" s="11"/>
      <c r="F12" s="33"/>
      <c r="G12" s="11"/>
    </row>
    <row r="13" spans="1:7" s="1" customFormat="1" ht="45" customHeight="1">
      <c r="A13" s="4"/>
      <c r="B13" s="4"/>
      <c r="C13" s="4"/>
      <c r="F13" s="5"/>
      <c r="G13" s="11"/>
    </row>
    <row r="14" ht="36" customHeight="1">
      <c r="G14" s="43"/>
    </row>
    <row r="15" ht="14.25">
      <c r="G15" s="34"/>
    </row>
    <row r="32" ht="13.5">
      <c r="F32" s="35"/>
    </row>
    <row r="33" ht="13.5">
      <c r="F33" s="35"/>
    </row>
    <row r="34" ht="13.5">
      <c r="F34" s="35"/>
    </row>
    <row r="35" ht="13.5">
      <c r="F35" s="35"/>
    </row>
    <row r="36" ht="13.5">
      <c r="F36" s="35"/>
    </row>
    <row r="37" ht="13.5">
      <c r="F37" s="35"/>
    </row>
    <row r="38" ht="13.5">
      <c r="F38" s="35"/>
    </row>
    <row r="39" ht="13.5">
      <c r="F39" s="35"/>
    </row>
    <row r="40" ht="13.5">
      <c r="F40" s="35"/>
    </row>
    <row r="41" ht="13.5">
      <c r="F41" s="35"/>
    </row>
    <row r="42" ht="13.5">
      <c r="F42" s="35"/>
    </row>
    <row r="43" ht="13.5">
      <c r="F43" s="35"/>
    </row>
    <row r="44" ht="13.5">
      <c r="F44" s="35"/>
    </row>
    <row r="45" ht="13.5">
      <c r="F45" s="36"/>
    </row>
    <row r="46" ht="13.5">
      <c r="F46" s="37"/>
    </row>
  </sheetData>
  <sheetProtection/>
  <mergeCells count="4">
    <mergeCell ref="A1:F1"/>
    <mergeCell ref="A11:D11"/>
    <mergeCell ref="A3:A6"/>
    <mergeCell ref="A7:A9"/>
  </mergeCells>
  <printOptions/>
  <pageMargins left="0.3145833333333333" right="0.15694444444444444" top="0.19652777777777777" bottom="0.15694444444444444" header="0.2361111111111111" footer="0.31496062992125984"/>
  <pageSetup horizontalDpi="200" verticalDpi="200" orientation="landscape" paperSize="9" scale="65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8"/>
  <sheetViews>
    <sheetView zoomScale="90" zoomScaleNormal="90" zoomScaleSheetLayoutView="80" workbookViewId="0" topLeftCell="A1">
      <selection activeCell="A2" sqref="A2:IV2"/>
    </sheetView>
  </sheetViews>
  <sheetFormatPr defaultColWidth="9.00390625" defaultRowHeight="15"/>
  <cols>
    <col min="1" max="2" width="7.57421875" style="4" customWidth="1"/>
    <col min="3" max="3" width="26.00390625" style="4" customWidth="1"/>
    <col min="4" max="4" width="23.140625" style="1" customWidth="1"/>
    <col min="5" max="5" width="53.8515625" style="1" customWidth="1"/>
    <col min="6" max="6" width="7.8515625" style="5" customWidth="1"/>
    <col min="7" max="7" width="102.8515625" style="6" customWidth="1"/>
    <col min="8" max="249" width="9.00390625" style="4" customWidth="1"/>
  </cols>
  <sheetData>
    <row r="1" spans="1:7" ht="52.5" customHeight="1">
      <c r="A1" s="7" t="s">
        <v>39</v>
      </c>
      <c r="B1" s="7"/>
      <c r="C1" s="7"/>
      <c r="D1" s="7"/>
      <c r="E1" s="7"/>
      <c r="F1" s="7"/>
      <c r="G1" s="7"/>
    </row>
    <row r="2" spans="1:8" s="1" customFormat="1" ht="42" customHeight="1">
      <c r="A2" s="8" t="s">
        <v>2</v>
      </c>
      <c r="B2" s="8"/>
      <c r="C2" s="9" t="s">
        <v>40</v>
      </c>
      <c r="D2" s="9" t="s">
        <v>3</v>
      </c>
      <c r="E2" s="9" t="s">
        <v>4</v>
      </c>
      <c r="F2" s="10" t="s">
        <v>5</v>
      </c>
      <c r="G2" s="9" t="s">
        <v>6</v>
      </c>
      <c r="H2" s="11"/>
    </row>
    <row r="3" spans="1:8" s="1" customFormat="1" ht="46.5" customHeight="1">
      <c r="A3" s="13">
        <v>1</v>
      </c>
      <c r="B3" s="13" t="s">
        <v>8</v>
      </c>
      <c r="C3" s="14" t="s">
        <v>41</v>
      </c>
      <c r="D3" s="15" t="s">
        <v>42</v>
      </c>
      <c r="E3" s="16" t="s">
        <v>43</v>
      </c>
      <c r="F3" s="17">
        <v>2</v>
      </c>
      <c r="G3" s="16" t="s">
        <v>44</v>
      </c>
      <c r="H3" s="11"/>
    </row>
    <row r="4" spans="1:8" s="1" customFormat="1" ht="54.75" customHeight="1">
      <c r="A4" s="18">
        <v>2</v>
      </c>
      <c r="B4" s="13" t="s">
        <v>8</v>
      </c>
      <c r="C4" s="15" t="s">
        <v>45</v>
      </c>
      <c r="D4" s="15" t="s">
        <v>13</v>
      </c>
      <c r="E4" s="16" t="s">
        <v>46</v>
      </c>
      <c r="F4" s="17">
        <v>1</v>
      </c>
      <c r="G4" s="16" t="s">
        <v>47</v>
      </c>
      <c r="H4" s="11"/>
    </row>
    <row r="5" spans="1:8" s="1" customFormat="1" ht="57.75" customHeight="1">
      <c r="A5" s="13">
        <v>3</v>
      </c>
      <c r="B5" s="13" t="s">
        <v>22</v>
      </c>
      <c r="C5" s="14" t="s">
        <v>48</v>
      </c>
      <c r="D5" s="15" t="s">
        <v>49</v>
      </c>
      <c r="E5" s="19" t="s">
        <v>50</v>
      </c>
      <c r="F5" s="17">
        <v>1</v>
      </c>
      <c r="G5" s="16" t="s">
        <v>51</v>
      </c>
      <c r="H5" s="11"/>
    </row>
    <row r="6" spans="1:8" s="2" customFormat="1" ht="75" customHeight="1">
      <c r="A6" s="12"/>
      <c r="B6" s="13" t="s">
        <v>22</v>
      </c>
      <c r="C6" s="14" t="s">
        <v>48</v>
      </c>
      <c r="D6" s="15" t="s">
        <v>27</v>
      </c>
      <c r="E6" s="19" t="s">
        <v>52</v>
      </c>
      <c r="F6" s="17">
        <v>2</v>
      </c>
      <c r="G6" s="16" t="s">
        <v>53</v>
      </c>
      <c r="H6" s="20"/>
    </row>
    <row r="7" spans="1:8" s="1" customFormat="1" ht="48.75" customHeight="1">
      <c r="A7" s="23">
        <v>5</v>
      </c>
      <c r="B7" s="13" t="s">
        <v>8</v>
      </c>
      <c r="C7" s="24" t="s">
        <v>54</v>
      </c>
      <c r="D7" s="25" t="s">
        <v>16</v>
      </c>
      <c r="E7" s="19" t="s">
        <v>17</v>
      </c>
      <c r="F7" s="17">
        <v>1</v>
      </c>
      <c r="G7" s="16" t="s">
        <v>55</v>
      </c>
      <c r="H7" s="11"/>
    </row>
    <row r="8" spans="1:8" s="1" customFormat="1" ht="100.5" customHeight="1">
      <c r="A8" s="26"/>
      <c r="B8" s="13" t="s">
        <v>22</v>
      </c>
      <c r="C8" s="24" t="s">
        <v>54</v>
      </c>
      <c r="D8" s="15" t="s">
        <v>30</v>
      </c>
      <c r="E8" s="19" t="s">
        <v>56</v>
      </c>
      <c r="F8" s="17">
        <v>1</v>
      </c>
      <c r="G8" s="16" t="s">
        <v>57</v>
      </c>
      <c r="H8" s="11"/>
    </row>
    <row r="9" spans="1:8" s="3" customFormat="1" ht="79.5" customHeight="1">
      <c r="A9" s="13">
        <v>4</v>
      </c>
      <c r="B9" s="13" t="s">
        <v>22</v>
      </c>
      <c r="C9" s="21" t="s">
        <v>58</v>
      </c>
      <c r="D9" s="15" t="s">
        <v>30</v>
      </c>
      <c r="E9" s="19" t="s">
        <v>59</v>
      </c>
      <c r="F9" s="17">
        <v>4</v>
      </c>
      <c r="G9" s="16" t="s">
        <v>57</v>
      </c>
      <c r="H9" s="22"/>
    </row>
    <row r="10" spans="1:8" s="1" customFormat="1" ht="84.75" customHeight="1">
      <c r="A10" s="12">
        <v>6</v>
      </c>
      <c r="B10" s="13" t="s">
        <v>22</v>
      </c>
      <c r="C10" s="14" t="s">
        <v>60</v>
      </c>
      <c r="D10" s="15" t="s">
        <v>27</v>
      </c>
      <c r="E10" s="19" t="s">
        <v>61</v>
      </c>
      <c r="F10" s="17">
        <v>2</v>
      </c>
      <c r="G10" s="16" t="s">
        <v>62</v>
      </c>
      <c r="H10" s="11"/>
    </row>
    <row r="11" spans="1:8" s="1" customFormat="1" ht="45" customHeight="1">
      <c r="A11" s="12"/>
      <c r="B11" s="13" t="s">
        <v>34</v>
      </c>
      <c r="C11" s="14" t="s">
        <v>60</v>
      </c>
      <c r="D11" s="15" t="s">
        <v>35</v>
      </c>
      <c r="E11" s="19" t="s">
        <v>63</v>
      </c>
      <c r="F11" s="17">
        <v>1</v>
      </c>
      <c r="G11" s="16" t="s">
        <v>64</v>
      </c>
      <c r="H11" s="11"/>
    </row>
    <row r="12" spans="1:8" s="1" customFormat="1" ht="90.75" customHeight="1">
      <c r="A12" s="13">
        <v>7</v>
      </c>
      <c r="B12" s="13" t="s">
        <v>22</v>
      </c>
      <c r="C12" s="21" t="s">
        <v>65</v>
      </c>
      <c r="D12" s="21" t="s">
        <v>23</v>
      </c>
      <c r="E12" s="27" t="s">
        <v>66</v>
      </c>
      <c r="F12" s="28">
        <v>2</v>
      </c>
      <c r="G12" s="27" t="s">
        <v>67</v>
      </c>
      <c r="H12" s="11"/>
    </row>
    <row r="13" spans="1:8" ht="36" customHeight="1">
      <c r="A13" s="13"/>
      <c r="B13" s="13"/>
      <c r="C13" s="29"/>
      <c r="D13" s="21"/>
      <c r="E13" s="21" t="s">
        <v>38</v>
      </c>
      <c r="F13" s="30">
        <f>SUM(F3:F12)</f>
        <v>17</v>
      </c>
      <c r="G13" s="31"/>
      <c r="H13" s="32"/>
    </row>
    <row r="14" spans="1:8" ht="14.25">
      <c r="A14" s="32"/>
      <c r="B14" s="32"/>
      <c r="C14" s="32"/>
      <c r="D14" s="11"/>
      <c r="E14" s="11"/>
      <c r="F14" s="33"/>
      <c r="G14" s="34"/>
      <c r="H14" s="32"/>
    </row>
    <row r="34" ht="13.5">
      <c r="F34" s="35"/>
    </row>
    <row r="35" ht="13.5">
      <c r="F35" s="35"/>
    </row>
    <row r="36" ht="13.5">
      <c r="F36" s="35"/>
    </row>
    <row r="37" ht="13.5">
      <c r="F37" s="35"/>
    </row>
    <row r="38" ht="13.5">
      <c r="F38" s="35"/>
    </row>
    <row r="39" ht="13.5">
      <c r="F39" s="35"/>
    </row>
    <row r="40" ht="13.5">
      <c r="F40" s="35"/>
    </row>
    <row r="41" ht="13.5">
      <c r="F41" s="35"/>
    </row>
    <row r="42" ht="13.5">
      <c r="F42" s="35"/>
    </row>
    <row r="43" ht="13.5">
      <c r="F43" s="35"/>
    </row>
    <row r="44" ht="13.5">
      <c r="F44" s="35"/>
    </row>
    <row r="45" ht="13.5">
      <c r="F45" s="35"/>
    </row>
    <row r="46" ht="13.5">
      <c r="F46" s="35"/>
    </row>
    <row r="47" ht="13.5">
      <c r="F47" s="36"/>
    </row>
    <row r="48" ht="13.5">
      <c r="F48" s="37"/>
    </row>
  </sheetData>
  <sheetProtection/>
  <mergeCells count="1">
    <mergeCell ref="A1:G1"/>
  </mergeCells>
  <printOptions/>
  <pageMargins left="0.7868055555555555" right="0.35433070866141736" top="0.19652777777777777" bottom="0.15694444444444444" header="0.2361111111111111" footer="0.31496062992125984"/>
  <pageSetup horizontalDpi="200" verticalDpi="200" orientation="landscape" paperSize="9" scale="60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0"/>
  <sheetViews>
    <sheetView zoomScale="90" zoomScaleNormal="90" zoomScaleSheetLayoutView="80" workbookViewId="0" topLeftCell="A7">
      <selection activeCell="A11" sqref="A11:IV13"/>
    </sheetView>
  </sheetViews>
  <sheetFormatPr defaultColWidth="9.00390625" defaultRowHeight="15"/>
  <cols>
    <col min="1" max="2" width="7.57421875" style="4" customWidth="1"/>
    <col min="3" max="3" width="26.00390625" style="4" customWidth="1"/>
    <col min="4" max="4" width="23.140625" style="1" customWidth="1"/>
    <col min="5" max="5" width="53.8515625" style="1" customWidth="1"/>
    <col min="6" max="6" width="7.8515625" style="5" customWidth="1"/>
    <col min="7" max="7" width="102.8515625" style="6" customWidth="1"/>
    <col min="8" max="249" width="9.00390625" style="4" customWidth="1"/>
  </cols>
  <sheetData>
    <row r="1" spans="1:7" ht="52.5" customHeight="1">
      <c r="A1" s="7" t="s">
        <v>39</v>
      </c>
      <c r="B1" s="7"/>
      <c r="C1" s="7"/>
      <c r="D1" s="7"/>
      <c r="E1" s="7"/>
      <c r="F1" s="7"/>
      <c r="G1" s="7"/>
    </row>
    <row r="2" spans="1:8" s="1" customFormat="1" ht="42" customHeight="1">
      <c r="A2" s="8" t="s">
        <v>2</v>
      </c>
      <c r="B2" s="8"/>
      <c r="C2" s="9" t="s">
        <v>40</v>
      </c>
      <c r="D2" s="9" t="s">
        <v>3</v>
      </c>
      <c r="E2" s="9" t="s">
        <v>4</v>
      </c>
      <c r="F2" s="10" t="s">
        <v>5</v>
      </c>
      <c r="G2" s="9" t="s">
        <v>6</v>
      </c>
      <c r="H2" s="11"/>
    </row>
    <row r="3" spans="1:8" s="1" customFormat="1" ht="46.5" customHeight="1">
      <c r="A3" s="12">
        <v>1</v>
      </c>
      <c r="B3" s="13" t="s">
        <v>8</v>
      </c>
      <c r="C3" s="14" t="s">
        <v>41</v>
      </c>
      <c r="D3" s="15" t="s">
        <v>42</v>
      </c>
      <c r="E3" s="16" t="s">
        <v>43</v>
      </c>
      <c r="F3" s="17">
        <v>2</v>
      </c>
      <c r="G3" s="16" t="s">
        <v>44</v>
      </c>
      <c r="H3" s="11"/>
    </row>
    <row r="4" spans="1:8" s="1" customFormat="1" ht="33" customHeight="1">
      <c r="A4" s="12"/>
      <c r="B4" s="13" t="s">
        <v>8</v>
      </c>
      <c r="C4" s="14" t="s">
        <v>41</v>
      </c>
      <c r="D4" s="15" t="s">
        <v>68</v>
      </c>
      <c r="E4" s="16" t="s">
        <v>69</v>
      </c>
      <c r="F4" s="17">
        <v>1</v>
      </c>
      <c r="G4" s="16" t="s">
        <v>70</v>
      </c>
      <c r="H4" s="11"/>
    </row>
    <row r="5" spans="1:8" s="1" customFormat="1" ht="54.75" customHeight="1">
      <c r="A5" s="18">
        <v>2</v>
      </c>
      <c r="B5" s="13" t="s">
        <v>8</v>
      </c>
      <c r="C5" s="15" t="s">
        <v>45</v>
      </c>
      <c r="D5" s="15" t="s">
        <v>13</v>
      </c>
      <c r="E5" s="16" t="s">
        <v>46</v>
      </c>
      <c r="F5" s="17">
        <v>1</v>
      </c>
      <c r="G5" s="16" t="s">
        <v>47</v>
      </c>
      <c r="H5" s="11"/>
    </row>
    <row r="6" spans="1:8" s="1" customFormat="1" ht="57.75" customHeight="1">
      <c r="A6" s="12">
        <v>3</v>
      </c>
      <c r="B6" s="13" t="s">
        <v>22</v>
      </c>
      <c r="C6" s="14" t="s">
        <v>48</v>
      </c>
      <c r="D6" s="15" t="s">
        <v>49</v>
      </c>
      <c r="E6" s="19" t="s">
        <v>50</v>
      </c>
      <c r="F6" s="17">
        <v>1</v>
      </c>
      <c r="G6" s="16" t="s">
        <v>51</v>
      </c>
      <c r="H6" s="11"/>
    </row>
    <row r="7" spans="1:8" s="2" customFormat="1" ht="75" customHeight="1">
      <c r="A7" s="12"/>
      <c r="B7" s="13" t="s">
        <v>22</v>
      </c>
      <c r="C7" s="14" t="s">
        <v>48</v>
      </c>
      <c r="D7" s="15" t="s">
        <v>27</v>
      </c>
      <c r="E7" s="19" t="s">
        <v>52</v>
      </c>
      <c r="F7" s="17">
        <v>2</v>
      </c>
      <c r="G7" s="16" t="s">
        <v>53</v>
      </c>
      <c r="H7" s="20"/>
    </row>
    <row r="8" spans="1:8" s="3" customFormat="1" ht="79.5" customHeight="1">
      <c r="A8" s="13">
        <v>4</v>
      </c>
      <c r="B8" s="13" t="s">
        <v>22</v>
      </c>
      <c r="C8" s="21" t="s">
        <v>58</v>
      </c>
      <c r="D8" s="15" t="s">
        <v>30</v>
      </c>
      <c r="E8" s="19" t="s">
        <v>59</v>
      </c>
      <c r="F8" s="17">
        <v>4</v>
      </c>
      <c r="G8" s="16" t="s">
        <v>57</v>
      </c>
      <c r="H8" s="22"/>
    </row>
    <row r="9" spans="1:8" s="1" customFormat="1" ht="61.5" customHeight="1">
      <c r="A9" s="23">
        <v>5</v>
      </c>
      <c r="B9" s="13" t="s">
        <v>8</v>
      </c>
      <c r="C9" s="24" t="s">
        <v>54</v>
      </c>
      <c r="D9" s="25" t="s">
        <v>16</v>
      </c>
      <c r="E9" s="19" t="s">
        <v>17</v>
      </c>
      <c r="F9" s="17">
        <v>2</v>
      </c>
      <c r="G9" s="16" t="s">
        <v>55</v>
      </c>
      <c r="H9" s="11"/>
    </row>
    <row r="10" spans="1:8" s="1" customFormat="1" ht="100.5" customHeight="1">
      <c r="A10" s="26"/>
      <c r="B10" s="13" t="s">
        <v>22</v>
      </c>
      <c r="C10" s="24" t="s">
        <v>54</v>
      </c>
      <c r="D10" s="15" t="s">
        <v>30</v>
      </c>
      <c r="E10" s="19" t="s">
        <v>56</v>
      </c>
      <c r="F10" s="17">
        <v>1</v>
      </c>
      <c r="G10" s="16" t="s">
        <v>57</v>
      </c>
      <c r="H10" s="11"/>
    </row>
    <row r="11" spans="1:8" s="1" customFormat="1" ht="84.75" customHeight="1">
      <c r="A11" s="12">
        <v>6</v>
      </c>
      <c r="B11" s="13" t="s">
        <v>22</v>
      </c>
      <c r="C11" s="14" t="s">
        <v>60</v>
      </c>
      <c r="D11" s="15" t="s">
        <v>27</v>
      </c>
      <c r="E11" s="19" t="s">
        <v>61</v>
      </c>
      <c r="F11" s="17">
        <v>2</v>
      </c>
      <c r="G11" s="16" t="s">
        <v>62</v>
      </c>
      <c r="H11" s="11"/>
    </row>
    <row r="12" spans="1:8" s="1" customFormat="1" ht="45" customHeight="1">
      <c r="A12" s="12"/>
      <c r="B12" s="13" t="s">
        <v>34</v>
      </c>
      <c r="C12" s="14" t="s">
        <v>60</v>
      </c>
      <c r="D12" s="15" t="s">
        <v>35</v>
      </c>
      <c r="E12" s="19" t="s">
        <v>63</v>
      </c>
      <c r="F12" s="17">
        <v>1</v>
      </c>
      <c r="G12" s="16" t="s">
        <v>64</v>
      </c>
      <c r="H12" s="11"/>
    </row>
    <row r="13" spans="1:8" s="1" customFormat="1" ht="49.5" customHeight="1">
      <c r="A13" s="12"/>
      <c r="B13" s="13" t="s">
        <v>8</v>
      </c>
      <c r="C13" s="14" t="s">
        <v>60</v>
      </c>
      <c r="D13" s="15" t="s">
        <v>49</v>
      </c>
      <c r="E13" s="19" t="s">
        <v>71</v>
      </c>
      <c r="F13" s="17">
        <v>1</v>
      </c>
      <c r="G13" s="16" t="s">
        <v>72</v>
      </c>
      <c r="H13" s="11"/>
    </row>
    <row r="14" spans="1:8" s="1" customFormat="1" ht="90.75" customHeight="1">
      <c r="A14" s="13">
        <v>7</v>
      </c>
      <c r="B14" s="13" t="s">
        <v>22</v>
      </c>
      <c r="C14" s="21" t="s">
        <v>65</v>
      </c>
      <c r="D14" s="21" t="s">
        <v>23</v>
      </c>
      <c r="E14" s="27" t="s">
        <v>66</v>
      </c>
      <c r="F14" s="28">
        <v>3</v>
      </c>
      <c r="G14" s="27" t="s">
        <v>67</v>
      </c>
      <c r="H14" s="11"/>
    </row>
    <row r="15" spans="1:8" ht="36" customHeight="1">
      <c r="A15" s="13"/>
      <c r="B15" s="13"/>
      <c r="C15" s="29"/>
      <c r="D15" s="21"/>
      <c r="E15" s="21" t="s">
        <v>38</v>
      </c>
      <c r="F15" s="30">
        <f>SUM(F3:F14)</f>
        <v>21</v>
      </c>
      <c r="G15" s="31"/>
      <c r="H15" s="32"/>
    </row>
    <row r="16" spans="1:8" ht="14.25">
      <c r="A16" s="32"/>
      <c r="B16" s="32"/>
      <c r="C16" s="32"/>
      <c r="D16" s="11"/>
      <c r="E16" s="11"/>
      <c r="F16" s="33"/>
      <c r="G16" s="34"/>
      <c r="H16" s="32"/>
    </row>
    <row r="36" ht="13.5">
      <c r="F36" s="35"/>
    </row>
    <row r="37" ht="13.5">
      <c r="F37" s="35"/>
    </row>
    <row r="38" ht="13.5">
      <c r="F38" s="35"/>
    </row>
    <row r="39" ht="13.5">
      <c r="F39" s="35"/>
    </row>
    <row r="40" ht="13.5">
      <c r="F40" s="35"/>
    </row>
    <row r="41" ht="13.5">
      <c r="F41" s="35"/>
    </row>
    <row r="42" ht="13.5">
      <c r="F42" s="35"/>
    </row>
    <row r="43" ht="13.5">
      <c r="F43" s="35"/>
    </row>
    <row r="44" ht="13.5">
      <c r="F44" s="35"/>
    </row>
    <row r="45" ht="13.5">
      <c r="F45" s="35"/>
    </row>
    <row r="46" ht="13.5">
      <c r="F46" s="35"/>
    </row>
    <row r="47" ht="13.5">
      <c r="F47" s="35"/>
    </row>
    <row r="48" ht="13.5">
      <c r="F48" s="35"/>
    </row>
    <row r="49" ht="13.5">
      <c r="F49" s="36"/>
    </row>
    <row r="50" ht="13.5">
      <c r="F50" s="37"/>
    </row>
  </sheetData>
  <sheetProtection/>
  <mergeCells count="1">
    <mergeCell ref="A1:G1"/>
  </mergeCells>
  <printOptions/>
  <pageMargins left="0.7868055555555555" right="0.35433070866141736" top="0.19652777777777777" bottom="0.15694444444444444" header="0.2361111111111111" footer="0.31496062992125984"/>
  <pageSetup horizontalDpi="200" verticalDpi="200" orientation="landscape" paperSize="9" scale="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WPS_1681873123</cp:lastModifiedBy>
  <cp:lastPrinted>2021-10-06T19:11:21Z</cp:lastPrinted>
  <dcterms:created xsi:type="dcterms:W3CDTF">2006-10-02T03:21:00Z</dcterms:created>
  <dcterms:modified xsi:type="dcterms:W3CDTF">2023-08-11T06:46:09Z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95040F7F6F1246C2860E94B7CF1816FD</vt:lpwstr>
  </property>
</Properties>
</file>