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<sst xmlns="http://schemas.openxmlformats.org/spreadsheetml/2006/main" count="76" uniqueCount="47">
  <si>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附件1-1：</t>
  </si>
  <si>
    <t>肇庆市端州区教育局属下事业单位2023年公开招聘中小学教师岗位信息表</t>
  </si>
  <si>
    <t>序号</t>
  </si>
  <si>
    <t>招聘单位</t>
  </si>
  <si>
    <t>岗位代码</t>
  </si>
  <si>
    <t>招聘岗位</t>
  </si>
  <si>
    <t>招聘人数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</si>
  <si>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</si>
  <si>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</si>
  <si>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</si>
  <si>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</si>
  <si>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</si>
  <si>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</si>
  <si>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</si>
  <si>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</si>
  <si>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肇庆市第一中学实验学校、肇庆市端州区大龙学校</t>
  </si>
  <si>
    <t>小学语文教师1（专业技术岗位）</t>
  </si>
  <si>
    <t>不限</t>
  </si>
  <si>
    <t>A040102课程与教学论、A040113学科教学硕士（专业硕士）、A040114小学教育硕士（专业硕士）、A0501中国语言文学</t>
  </si>
  <si>
    <t>B040101教育学、B040107小学教育、B0501中国语言文学类</t>
  </si>
  <si>
    <t>本科以上</t>
  </si>
  <si>
    <t>学士以上</t>
  </si>
  <si>
    <t>肇庆市汇星小学、肇庆市第八小学</t>
  </si>
  <si>
    <t>小学语文教师2（专业技术岗位）</t>
  </si>
  <si>
    <t>肇庆市第四小学、肇庆市第十六小学、肇庆市实验小学</t>
  </si>
  <si>
    <t>小学语文教师3（专业技术岗位）</t>
  </si>
  <si>
    <t>肇庆市第四小学</t>
  </si>
  <si>
    <t>小学数学教师（专业技术岗位）</t>
  </si>
  <si>
    <t>A040102课程与教学论、A040113学科教学硕士（专业硕士）、A040114小学教育硕士（专业硕士）、A0701数学</t>
  </si>
  <si>
    <t>B040101教育学、B040107小学教育、B0701数学类、B120203会计学、B120204财务管理、B0711统计学类</t>
  </si>
  <si>
    <t>肇庆市端州区河苑小学</t>
  </si>
  <si>
    <t>小学英语教师（专业技术岗位）</t>
  </si>
  <si>
    <t>A040102课程与教学论、A040113学科教学硕士（专业硕士）、A040114小学教育硕士（专业硕士）、A050212英语笔译硕士（专业硕士）、A050213英语口译硕士（专业硕士）</t>
  </si>
  <si>
    <t>B040101教育学、B040107小学教育、B050201英语</t>
  </si>
  <si>
    <t>小计</t>
  </si>
  <si>
    <t>肇庆市第二中学</t>
  </si>
  <si>
    <t>初中数学教师（专业技术岗位）</t>
  </si>
  <si>
    <t>A040102课程与教学论、A040113学科教学硕士（专业硕士）、A0701数学</t>
  </si>
  <si>
    <t>B0701数学类、B120203会计学、B120204财务管理、B0711统计学类</t>
  </si>
  <si>
    <t>肇庆市第六中学</t>
  </si>
  <si>
    <t>高中数学教师（专业技术岗位）</t>
  </si>
  <si>
    <t>肇庆市百花中学</t>
  </si>
  <si>
    <t>高中语文教师（专业技术岗位）</t>
  </si>
  <si>
    <t>A040102课程与教学论、A040113学科教学硕士（专业硕士）、A0501中国语言文学</t>
  </si>
  <si>
    <t>B0501中国语言文学类</t>
  </si>
  <si>
    <t>合计</t>
  </si>
  <si>
    <t xml:space="preserve">备注：1.年龄为35周岁以下（即1987年8月25日后出生）。取得中小学一级教师及以上职称的，年龄为40周岁以下（即1982年8月25日后出生）。
      2.报考人员须具备与报考岗位要求相对应的教师资格证书。
      3.报考人员所修学的专业必须与报考的岗位相对应，按所获毕业证书上的专业为准；学位种类不等同于报考专业。如报考人员所学专业未列入《广东省2023年考试录用公务员专业参考目录》（或没有专业代码），可选择专业目录中的相近专业报考，所学专业必修课程须与报考岗位要求专业的主要课程基本一致，并在资格审查时提供就业协议书和就业推荐表、所学专业课程成绩单（须有毕业院校教务处盖章）、毕业院校出具的课程对比情况说明等材料，供审查是否符合要求，以审查结果为准。
      4.本科以上学历含本科，学士以上学位含学士学位。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</si>
</sst>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name val="黑体"/>
      <family val="3"/>
    </font>
    <font>
      <b/>
      <sz val="8"/>
      <name val="仿宋"/>
      <family val="3"/>
    </font>
    <font>
      <sz val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M18" sqref="M18"/>
    </sheetView>
  </sheetViews>
  <sheetFormatPr defaultColWidth="9.00390625" defaultRowHeight="14.25"/>
  <cols>
    <col min="1" max="1" width="5.25390625" style="0" customWidth="1"/>
    <col min="2" max="2" width="12.375" style="0" customWidth="1"/>
    <col min="3" max="3" width="7.625" style="0" customWidth="1"/>
    <col min="4" max="4" width="13.625" style="2" customWidth="1"/>
    <col min="5" max="5" width="5.375" style="0" customWidth="1"/>
    <col min="6" max="6" width="7.25390625" style="0" customWidth="1"/>
    <col min="7" max="7" width="27.00390625" style="0" customWidth="1"/>
    <col min="8" max="8" width="16.50390625" style="0" customWidth="1"/>
    <col min="9" max="9" width="6.875" style="0" customWidth="1"/>
    <col min="10" max="10" width="7.50390625" style="0" customWidth="1"/>
    <col min="11" max="11" width="5.25390625" style="0" customWidth="1"/>
  </cols>
  <sheetData>
    <row r="1" spans="1:11" ht="21" customHeight="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spans="1:11" ht="36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/>
      <c r="H3" s="8"/>
      <c r="I3" s="8"/>
      <c r="J3" s="8"/>
      <c r="K3" s="26" t="s">
        <v>8</v>
      </c>
    </row>
    <row r="4" spans="1:11" s="1" customFormat="1" ht="15">
      <c r="A4" s="8"/>
      <c r="B4" s="8"/>
      <c r="C4" s="8"/>
      <c r="D4" s="8"/>
      <c r="E4" s="8"/>
      <c r="F4" s="9" t="s">
        <v>9</v>
      </c>
      <c r="G4" s="10" t="s">
        <v>10</v>
      </c>
      <c r="H4" s="11"/>
      <c r="I4" s="9" t="s">
        <v>11</v>
      </c>
      <c r="J4" s="9" t="s">
        <v>12</v>
      </c>
      <c r="K4" s="27"/>
    </row>
    <row r="5" spans="1:11" s="1" customFormat="1" ht="15">
      <c r="A5" s="8"/>
      <c r="B5" s="8"/>
      <c r="C5" s="8"/>
      <c r="D5" s="8"/>
      <c r="E5" s="8"/>
      <c r="F5" s="12"/>
      <c r="G5" s="13" t="s">
        <v>13</v>
      </c>
      <c r="H5" s="14" t="s">
        <v>14</v>
      </c>
      <c r="I5" s="12"/>
      <c r="J5" s="12"/>
      <c r="K5" s="28"/>
    </row>
    <row r="6" spans="1:11" ht="88.5" customHeight="1">
      <c r="A6" s="15">
        <v>1</v>
      </c>
      <c r="B6" s="16" t="s">
        <v>15</v>
      </c>
      <c r="C6" s="17">
        <v>230301</v>
      </c>
      <c r="D6" s="17" t="s">
        <v>16</v>
      </c>
      <c r="E6" s="17">
        <v>4</v>
      </c>
      <c r="F6" s="17" t="s">
        <v>17</v>
      </c>
      <c r="G6" s="18" t="s">
        <v>18</v>
      </c>
      <c r="H6" s="17" t="s">
        <v>19</v>
      </c>
      <c r="I6" s="17" t="s">
        <v>20</v>
      </c>
      <c r="J6" s="17" t="s">
        <v>21</v>
      </c>
      <c r="K6" s="29"/>
    </row>
    <row r="7" spans="1:11" ht="88.5" customHeight="1">
      <c r="A7" s="15">
        <v>2</v>
      </c>
      <c r="B7" s="16" t="s">
        <v>22</v>
      </c>
      <c r="C7" s="17">
        <v>230302</v>
      </c>
      <c r="D7" s="17" t="s">
        <v>23</v>
      </c>
      <c r="E7" s="17">
        <v>4</v>
      </c>
      <c r="F7" s="17" t="s">
        <v>17</v>
      </c>
      <c r="G7" s="18" t="s">
        <v>18</v>
      </c>
      <c r="H7" s="17" t="s">
        <v>19</v>
      </c>
      <c r="I7" s="17" t="s">
        <v>20</v>
      </c>
      <c r="J7" s="17" t="s">
        <v>21</v>
      </c>
      <c r="K7" s="29"/>
    </row>
    <row r="8" spans="1:11" ht="88.5" customHeight="1">
      <c r="A8" s="15">
        <v>3</v>
      </c>
      <c r="B8" s="16" t="s">
        <v>24</v>
      </c>
      <c r="C8" s="17">
        <v>230303</v>
      </c>
      <c r="D8" s="17" t="s">
        <v>25</v>
      </c>
      <c r="E8" s="17">
        <v>3</v>
      </c>
      <c r="F8" s="17" t="s">
        <v>17</v>
      </c>
      <c r="G8" s="18" t="s">
        <v>18</v>
      </c>
      <c r="H8" s="17" t="s">
        <v>19</v>
      </c>
      <c r="I8" s="17" t="s">
        <v>20</v>
      </c>
      <c r="J8" s="17" t="s">
        <v>21</v>
      </c>
      <c r="K8" s="29"/>
    </row>
    <row r="9" spans="1:11" ht="48.75" customHeight="1">
      <c r="A9" s="15">
        <v>4</v>
      </c>
      <c r="B9" s="16" t="s">
        <v>26</v>
      </c>
      <c r="C9" s="17">
        <v>230304</v>
      </c>
      <c r="D9" s="17" t="s">
        <v>27</v>
      </c>
      <c r="E9" s="17">
        <v>1</v>
      </c>
      <c r="F9" s="17" t="s">
        <v>17</v>
      </c>
      <c r="G9" s="18" t="s">
        <v>28</v>
      </c>
      <c r="H9" s="18" t="s">
        <v>29</v>
      </c>
      <c r="I9" s="17" t="s">
        <v>20</v>
      </c>
      <c r="J9" s="17" t="s">
        <v>21</v>
      </c>
      <c r="K9" s="29"/>
    </row>
    <row r="10" spans="1:11" ht="72.75" customHeight="1">
      <c r="A10" s="15">
        <v>5</v>
      </c>
      <c r="B10" s="16" t="s">
        <v>30</v>
      </c>
      <c r="C10" s="17">
        <v>230305</v>
      </c>
      <c r="D10" s="17" t="s">
        <v>31</v>
      </c>
      <c r="E10" s="17">
        <v>1</v>
      </c>
      <c r="F10" s="17" t="s">
        <v>17</v>
      </c>
      <c r="G10" s="18" t="s">
        <v>32</v>
      </c>
      <c r="H10" s="18" t="s">
        <v>33</v>
      </c>
      <c r="I10" s="17" t="s">
        <v>20</v>
      </c>
      <c r="J10" s="17" t="s">
        <v>21</v>
      </c>
      <c r="K10" s="29"/>
    </row>
    <row r="11" spans="1:11" ht="24" customHeight="1">
      <c r="A11" s="19" t="s">
        <v>34</v>
      </c>
      <c r="B11" s="19"/>
      <c r="C11" s="19"/>
      <c r="D11" s="19"/>
      <c r="E11" s="15">
        <f>SUM(E6:E10)</f>
        <v>13</v>
      </c>
      <c r="F11" s="15"/>
      <c r="G11" s="20"/>
      <c r="H11" s="20"/>
      <c r="I11" s="15"/>
      <c r="J11" s="15"/>
      <c r="K11" s="29"/>
    </row>
    <row r="12" spans="1:11" ht="45" customHeight="1">
      <c r="A12" s="15">
        <v>6</v>
      </c>
      <c r="B12" s="19" t="s">
        <v>35</v>
      </c>
      <c r="C12" s="17">
        <v>230306</v>
      </c>
      <c r="D12" s="17" t="s">
        <v>36</v>
      </c>
      <c r="E12" s="17">
        <v>1</v>
      </c>
      <c r="F12" s="17" t="s">
        <v>17</v>
      </c>
      <c r="G12" s="18" t="s">
        <v>37</v>
      </c>
      <c r="H12" s="18" t="s">
        <v>38</v>
      </c>
      <c r="I12" s="17" t="s">
        <v>20</v>
      </c>
      <c r="J12" s="17" t="s">
        <v>21</v>
      </c>
      <c r="K12" s="29"/>
    </row>
    <row r="13" spans="1:11" ht="25.5" customHeight="1">
      <c r="A13" s="19" t="s">
        <v>34</v>
      </c>
      <c r="B13" s="19"/>
      <c r="C13" s="19"/>
      <c r="D13" s="19"/>
      <c r="E13" s="15">
        <f>SUM(E12)</f>
        <v>1</v>
      </c>
      <c r="F13" s="15"/>
      <c r="G13" s="20"/>
      <c r="H13" s="20"/>
      <c r="I13" s="15"/>
      <c r="J13" s="15"/>
      <c r="K13" s="29"/>
    </row>
    <row r="14" spans="1:11" ht="45" customHeight="1">
      <c r="A14" s="15">
        <v>7</v>
      </c>
      <c r="B14" s="16" t="s">
        <v>39</v>
      </c>
      <c r="C14" s="17">
        <v>230307</v>
      </c>
      <c r="D14" s="17" t="s">
        <v>40</v>
      </c>
      <c r="E14" s="17">
        <v>1</v>
      </c>
      <c r="F14" s="17" t="s">
        <v>17</v>
      </c>
      <c r="G14" s="18" t="s">
        <v>37</v>
      </c>
      <c r="H14" s="18" t="s">
        <v>38</v>
      </c>
      <c r="I14" s="17" t="s">
        <v>20</v>
      </c>
      <c r="J14" s="17" t="s">
        <v>21</v>
      </c>
      <c r="K14" s="29"/>
    </row>
    <row r="15" spans="1:11" ht="52.5" customHeight="1">
      <c r="A15" s="15">
        <v>8</v>
      </c>
      <c r="B15" s="16" t="s">
        <v>41</v>
      </c>
      <c r="C15" s="17">
        <v>230308</v>
      </c>
      <c r="D15" s="17" t="s">
        <v>42</v>
      </c>
      <c r="E15" s="17">
        <v>1</v>
      </c>
      <c r="F15" s="17" t="s">
        <v>17</v>
      </c>
      <c r="G15" s="18" t="s">
        <v>43</v>
      </c>
      <c r="H15" s="17" t="s">
        <v>44</v>
      </c>
      <c r="I15" s="17" t="s">
        <v>20</v>
      </c>
      <c r="J15" s="17" t="s">
        <v>21</v>
      </c>
      <c r="K15" s="29"/>
    </row>
    <row r="16" spans="1:11" ht="25.5" customHeight="1">
      <c r="A16" s="19" t="s">
        <v>34</v>
      </c>
      <c r="B16" s="19"/>
      <c r="C16" s="19"/>
      <c r="D16" s="19"/>
      <c r="E16" s="15">
        <f>SUM(E14:E15)</f>
        <v>2</v>
      </c>
      <c r="F16" s="15"/>
      <c r="G16" s="20"/>
      <c r="H16" s="20"/>
      <c r="I16" s="15"/>
      <c r="J16" s="15"/>
      <c r="K16" s="29"/>
    </row>
    <row r="17" spans="1:11" ht="22.5" customHeight="1">
      <c r="A17" s="21" t="s">
        <v>45</v>
      </c>
      <c r="B17" s="22"/>
      <c r="C17" s="22"/>
      <c r="D17" s="23"/>
      <c r="E17" s="15">
        <f>E16+E13+E11</f>
        <v>16</v>
      </c>
      <c r="F17" s="15"/>
      <c r="G17" s="15"/>
      <c r="H17" s="15"/>
      <c r="I17" s="15"/>
      <c r="J17" s="30"/>
      <c r="K17" s="31"/>
    </row>
    <row r="18" spans="1:11" ht="84.75" customHeight="1">
      <c r="A18" s="24" t="s">
        <v>46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</sheetData>
  <sheetProtection/>
  <mergeCells count="17">
    <mergeCell ref="A2:K2"/>
    <mergeCell ref="F3:J3"/>
    <mergeCell ref="G4:H4"/>
    <mergeCell ref="A11:D11"/>
    <mergeCell ref="A13:D13"/>
    <mergeCell ref="A16:D16"/>
    <mergeCell ref="A17:D17"/>
    <mergeCell ref="A18:K18"/>
    <mergeCell ref="A3:A5"/>
    <mergeCell ref="B3:B5"/>
    <mergeCell ref="C3:C5"/>
    <mergeCell ref="D3:D5"/>
    <mergeCell ref="E3:E5"/>
    <mergeCell ref="F4:F5"/>
    <mergeCell ref="I4:I5"/>
    <mergeCell ref="J4:J5"/>
    <mergeCell ref="K3:K5"/>
  </mergeCells>
  <printOptions/>
  <pageMargins left="0.59" right="0.43000000000000005" top="0.35" bottom="0.04" header="0.16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卢烨</cp:lastModifiedBy>
  <dcterms:created xsi:type="dcterms:W3CDTF">2016-12-02T08:54:00Z</dcterms:created>
  <dcterms:modified xsi:type="dcterms:W3CDTF">2023-08-21T09:17:37Z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6ADD87B3F77C4D2496CEE9B9BA2B4C26</vt:lpwstr>
  </property>
</Properties>
</file>