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招聘计划" sheetId="1" r:id="rId1"/>
    <sheet name="KHFMFQLQ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aiu_bottom">'[2]Financ. Overview'!#REF!</definedName>
    <definedName name="Bust">'KHFMFQLQ'!$C$31</definedName>
    <definedName name="Continue">'KHFMFQLQ'!$C$9</definedName>
    <definedName name="Document_array" localSheetId="1">{"Book1","2013年黄岩区面向浙江师范大学公开招聘中学教师计划一览表.xls"}</definedName>
    <definedName name="Documents_array">'KHFMFQLQ'!$B$1:$B$16</definedName>
    <definedName name="FRC">'[3]Main'!$C$9</definedName>
    <definedName name="Hello">'KHFMFQLQ'!$A$15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'KHFMFQLQ'!$A$26</definedName>
    <definedName name="Module.Prix_SMC" localSheetId="1">'KHFMFQLQ'!Module.Prix_SMC</definedName>
    <definedName name="Module.Prix_SMC">[0]!Module.Prix_SMC</definedName>
    <definedName name="Morning">'KHFMFQLQ'!$C$39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'KHFMFQLQ'!$C$27</definedName>
    <definedName name="pr_toolbox">'[2]Toolbox'!$A$3:$I$80</definedName>
    <definedName name="_xlnm.Print_Area" localSheetId="0">'招聘计划'!$A$1:$L$31</definedName>
    <definedName name="Prix_SMC" localSheetId="1">'KHFMFQLQ'!Prix_SMC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<sst xmlns="http://schemas.openxmlformats.org/spreadsheetml/2006/main" count="146" uniqueCount="112">
  <si>
    <t>序号</t>
  </si>
  <si>
    <t>应聘条件</t>
  </si>
  <si>
    <t>招聘计划数</t>
  </si>
  <si>
    <t>专业要求</t>
  </si>
  <si>
    <t>户籍要求</t>
  </si>
  <si>
    <t>教师资格要求</t>
  </si>
  <si>
    <t>报考资格</t>
  </si>
  <si>
    <t>其它要求</t>
  </si>
  <si>
    <t>资格种类</t>
  </si>
  <si>
    <t>取得时间</t>
  </si>
  <si>
    <r>
      <t>0</t>
    </r>
    <r>
      <rPr>
        <sz val="10"/>
        <rFont val="宋体"/>
        <family val="0"/>
      </rPr>
      <t>1</t>
    </r>
  </si>
  <si>
    <t>台州</t>
  </si>
  <si>
    <t>全日制普通高校大专及以上</t>
  </si>
  <si>
    <r>
      <t>0</t>
    </r>
    <r>
      <rPr>
        <sz val="10"/>
        <rFont val="宋体"/>
        <family val="0"/>
      </rPr>
      <t>2</t>
    </r>
  </si>
  <si>
    <t>职高物联网教师</t>
  </si>
  <si>
    <t>03</t>
  </si>
  <si>
    <t>全日制普通高校本科及以上</t>
  </si>
  <si>
    <t>04</t>
  </si>
  <si>
    <t>职高语文教师</t>
  </si>
  <si>
    <t>05</t>
  </si>
  <si>
    <t>中国语言文学类</t>
  </si>
  <si>
    <t>黄岩</t>
  </si>
  <si>
    <t>职高数学教师</t>
  </si>
  <si>
    <t>06</t>
  </si>
  <si>
    <t>数学类</t>
  </si>
  <si>
    <t>初中语文老师</t>
  </si>
  <si>
    <t>07</t>
  </si>
  <si>
    <t>初中数学教师</t>
  </si>
  <si>
    <t>08</t>
  </si>
  <si>
    <t>初中英语教师</t>
  </si>
  <si>
    <t>09</t>
  </si>
  <si>
    <t>英语、商务英语</t>
  </si>
  <si>
    <t>初中科学教师</t>
  </si>
  <si>
    <t>10</t>
  </si>
  <si>
    <t>物理学类、化学类、生物科学类、科学教育</t>
  </si>
  <si>
    <t>初中信息技术教师</t>
  </si>
  <si>
    <t>11</t>
  </si>
  <si>
    <t>计算机类</t>
  </si>
  <si>
    <t>初中历史与社会教师（含思想品德、道德与法治）</t>
  </si>
  <si>
    <t>12</t>
  </si>
  <si>
    <t>初中体育教师</t>
  </si>
  <si>
    <t>13</t>
  </si>
  <si>
    <t>小学语文教师A</t>
  </si>
  <si>
    <t>14</t>
  </si>
  <si>
    <t>中国语言文学类、小学教育或初等教育（语文方向）</t>
  </si>
  <si>
    <t>小学语文教师B</t>
  </si>
  <si>
    <t>15</t>
  </si>
  <si>
    <t>小学语文教师C</t>
  </si>
  <si>
    <t>16</t>
  </si>
  <si>
    <t>仅限男性</t>
  </si>
  <si>
    <t>小学数学教师</t>
  </si>
  <si>
    <t>17</t>
  </si>
  <si>
    <t>数学类、小学教育或初等教育（数学方向）</t>
  </si>
  <si>
    <t>小学英语教师</t>
  </si>
  <si>
    <t>18</t>
  </si>
  <si>
    <t>小学科学教师</t>
  </si>
  <si>
    <t>19</t>
  </si>
  <si>
    <t>小学信息技术教师</t>
  </si>
  <si>
    <t>21</t>
  </si>
  <si>
    <t>小学音乐教师</t>
  </si>
  <si>
    <t>20</t>
  </si>
  <si>
    <t xml:space="preserve">国民教育系列本科及以上 </t>
  </si>
  <si>
    <t>小学体育教师</t>
  </si>
  <si>
    <t>22</t>
  </si>
  <si>
    <t>幼儿园教师A</t>
  </si>
  <si>
    <t>23</t>
  </si>
  <si>
    <t>学前教育、幼儿教育</t>
  </si>
  <si>
    <t>限幼儿园教师资格</t>
  </si>
  <si>
    <t>幼儿园教师B</t>
  </si>
  <si>
    <t>24</t>
  </si>
  <si>
    <t>幼儿园教师C</t>
  </si>
  <si>
    <t>25</t>
  </si>
  <si>
    <t>合计</t>
  </si>
  <si>
    <t>2013年黄岩区面向浙江师范大学公开招聘中学教师计划一览表.xls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</si>
  <si>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</si>
  <si>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</si>
  <si>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</si>
  <si>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</si>
  <si>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</si>
  <si>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</si>
  <si>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</si>
  <si>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</si>
  <si>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</si>
  <si>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</si>
  <si>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</si>
  <si>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</si>
  <si>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学历要求</t>
  </si>
  <si>
    <t xml:space="preserve">国民教育系列大专及以上 </t>
  </si>
  <si>
    <t>高中教师（相应学科）资格及以上</t>
  </si>
  <si>
    <t>省创新大赛或电子、机械设计竞赛二等奖以上</t>
  </si>
  <si>
    <t>职高热菜实习指导教师</t>
  </si>
  <si>
    <t>职高面点实习指导教师</t>
  </si>
  <si>
    <t>职高创客实习指导教师</t>
  </si>
  <si>
    <t>电子信息类、计算机类、机械类</t>
  </si>
  <si>
    <t>物联网工程</t>
  </si>
  <si>
    <t>烹饪工艺与营养（热菜方向）</t>
  </si>
  <si>
    <t>烹饪工艺与营养（面点方向）</t>
  </si>
  <si>
    <t>马克思主义理论类、历史学类、地理科学类</t>
  </si>
  <si>
    <t>体育学类</t>
  </si>
  <si>
    <t>音乐与舞蹈学类</t>
  </si>
  <si>
    <r>
      <t>至2018年</t>
    </r>
    <r>
      <rPr>
        <sz val="8"/>
        <rFont val="宋体"/>
        <family val="0"/>
      </rPr>
      <t>3</t>
    </r>
    <r>
      <rPr>
        <sz val="8"/>
        <rFont val="宋体"/>
        <family val="0"/>
      </rPr>
      <t>月</t>
    </r>
    <r>
      <rPr>
        <sz val="8"/>
        <rFont val="宋体"/>
        <family val="0"/>
      </rPr>
      <t>1</t>
    </r>
    <r>
      <rPr>
        <sz val="8"/>
        <rFont val="宋体"/>
        <family val="0"/>
      </rPr>
      <t>日具有黄岩区范围内公办、民办幼儿园3年及以上任教经历，且任教的幼儿园为其缴纳社保满3年（含劳务派遣）。</t>
    </r>
  </si>
  <si>
    <t>附件1：黄岩区教育局2018年公开招聘教师考试岗位表</t>
  </si>
  <si>
    <t>岗位及招聘数</t>
  </si>
  <si>
    <t>招聘岗位</t>
  </si>
  <si>
    <t>岗位  序号</t>
  </si>
  <si>
    <t>初中教师（相应学科）资格及以上</t>
  </si>
  <si>
    <t>小学教师（相应学科）资格及以上</t>
  </si>
  <si>
    <t>仅限女性</t>
  </si>
  <si>
    <t>全日制普通高校硕士及以上研究生（含具有经教育部认证的国外、境外硕士及以上研究生）不限户籍。</t>
  </si>
  <si>
    <t>备注：1.“黄岩（台州）户籍”是指：（1）台州（黄岩）生源的全日制普通高校2018年应届毕业生；（2）具有台州市（黄岩区）常住户口的人员（以2018年2月28日的户口所在地为准，下同）。2、2018年全日制普通高校毕业生必须在2018年7月30日前取得相应的学历证书。</t>
  </si>
  <si>
    <r>
      <t>①往届毕业生要求在应聘之前取得相应教师资格；②2018年师范类应届毕业生要求在2018年7月10日前取得相应教师资格；③2018年非师范类应届毕业生要求于2020年7月10日前取得相应教师资格；</t>
    </r>
    <r>
      <rPr>
        <sz val="10"/>
        <rFont val="宋体"/>
        <family val="0"/>
      </rPr>
      <t>④</t>
    </r>
    <r>
      <rPr>
        <sz val="10"/>
        <rFont val="宋体"/>
        <family val="0"/>
      </rPr>
      <t xml:space="preserve">硕士及以上研究生要求于2020年7月10日前取得相应教师资格。      </t>
    </r>
  </si>
  <si>
    <t xml:space="preserve">①往届毕业生：应聘的岗位需与其教师资格证书种类及任教学科相一致；②2018年应届毕业生：所学专业与相应报考岗位专业要求相一致；③硕士及以上研究生：研究生阶段所学专业与相应报考岗位专业要求相一致；④2018届全日制普通高校本科师范类毕业生如所学专业无相应报考岗位的，可任选一个符合学历与教师资格要求的岗位报考。 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</si>
</sst>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_-;[Red]&quot;$&quot;\ #,##0\-"/>
    <numFmt numFmtId="178" formatCode="&quot;$&quot;#,##0.00_);[Red]\(&quot;$&quot;#,##0.00\)"/>
    <numFmt numFmtId="179" formatCode="_-* #,##0.00_-;\-* #,##0.00_-;_-* &quot;-&quot;??_-;_-@_-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-&quot;$&quot;\ * #,##0_-;_-&quot;$&quot;\ * #,##0\-;_-&quot;$&quot;\ * &quot;-&quot;_-;_-@_-"/>
    <numFmt numFmtId="184" formatCode="#,##0.0_);\(#,##0.0\)"/>
    <numFmt numFmtId="185" formatCode="_-* #,##0_-;\-* #,##0_-;_-* &quot;-&quot;_-;_-@_-"/>
    <numFmt numFmtId="186" formatCode="#,##0;\(#,##0\)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&quot;$&quot;#,##0_);[Red]\(&quot;$&quot;#,##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楷体"/>
      <family val="3"/>
    </font>
    <font>
      <b/>
      <sz val="10"/>
      <name val="Tms Rmn"/>
      <family val="1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0"/>
      <name val="Geneva"/>
      <family val="1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b/>
      <sz val="14"/>
      <name val="楷体"/>
      <family val="3"/>
    </font>
    <font>
      <sz val="12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176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49" fontId="2" fillId="0" borderId="0" applyFont="0" applyFill="0" applyBorder="0" applyAlignment="0" applyProtection="0"/>
    <xf numFmtId="0" fontId="29" fillId="0" borderId="0">
      <alignment/>
      <protection/>
    </xf>
    <xf numFmtId="49" fontId="2" fillId="0" borderId="0" applyFont="0" applyFill="0" applyBorder="0" applyAlignment="0" applyProtection="0"/>
    <xf numFmtId="0" fontId="28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 locked="0"/>
    </xf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26" fillId="20" borderId="0" applyNumberFormat="0" applyBorder="0" applyAlignment="0" applyProtection="0"/>
    <xf numFmtId="0" fontId="26" fillId="27" borderId="0" applyNumberFormat="0" applyBorder="0" applyAlignment="0" applyProtection="0"/>
    <xf numFmtId="0" fontId="25" fillId="27" borderId="0" applyNumberFormat="0" applyBorder="0" applyAlignment="0" applyProtection="0"/>
    <xf numFmtId="0" fontId="22" fillId="0" borderId="0">
      <alignment horizontal="center" wrapText="1"/>
      <protection locked="0"/>
    </xf>
    <xf numFmtId="0" fontId="41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6" fontId="20" fillId="0" borderId="0">
      <alignment/>
      <protection/>
    </xf>
    <xf numFmtId="17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0" fillId="0" borderId="0">
      <alignment/>
      <protection/>
    </xf>
    <xf numFmtId="15" fontId="21" fillId="0" borderId="0">
      <alignment/>
      <protection/>
    </xf>
    <xf numFmtId="189" fontId="20" fillId="0" borderId="0">
      <alignment/>
      <protection/>
    </xf>
    <xf numFmtId="38" fontId="45" fillId="28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10" fontId="45" fillId="29" borderId="3" applyNumberFormat="0" applyBorder="0" applyAlignment="0" applyProtection="0"/>
    <xf numFmtId="184" fontId="39" fillId="30" borderId="0">
      <alignment/>
      <protection/>
    </xf>
    <xf numFmtId="184" fontId="48" fillId="31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0" fillId="0" borderId="0">
      <alignment/>
      <protection/>
    </xf>
    <xf numFmtId="37" fontId="47" fillId="0" borderId="0">
      <alignment/>
      <protection/>
    </xf>
    <xf numFmtId="177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14" fontId="22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2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1" fillId="0" borderId="4">
      <alignment horizontal="center"/>
      <protection/>
    </xf>
    <xf numFmtId="3" fontId="21" fillId="0" borderId="0" applyFont="0" applyFill="0" applyBorder="0" applyAlignment="0" applyProtection="0"/>
    <xf numFmtId="0" fontId="21" fillId="32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24" fillId="33" borderId="5">
      <alignment/>
      <protection locked="0"/>
    </xf>
    <xf numFmtId="0" fontId="19" fillId="0" borderId="0">
      <alignment/>
      <protection/>
    </xf>
    <xf numFmtId="0" fontId="24" fillId="33" borderId="5">
      <alignment/>
      <protection locked="0"/>
    </xf>
    <xf numFmtId="0" fontId="24" fillId="33" borderId="5">
      <alignment/>
      <protection locked="0"/>
    </xf>
    <xf numFmtId="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31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3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23" fillId="0" borderId="10" applyNumberFormat="0" applyFill="0" applyProtection="0">
      <alignment horizontal="center"/>
    </xf>
    <xf numFmtId="0" fontId="27" fillId="3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3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4" fillId="23" borderId="0" applyNumberFormat="0" applyBorder="0" applyAlignment="0" applyProtection="0"/>
    <xf numFmtId="0" fontId="3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12" applyNumberFormat="0" applyAlignment="0" applyProtection="0"/>
    <xf numFmtId="0" fontId="35" fillId="35" borderId="13" applyNumberFormat="0" applyAlignment="0" applyProtection="0"/>
    <xf numFmtId="0" fontId="12" fillId="0" borderId="0" applyNumberFormat="0" applyFill="0" applyBorder="0" applyAlignment="0" applyProtection="0"/>
    <xf numFmtId="0" fontId="23" fillId="0" borderId="10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2" borderId="0" applyNumberFormat="0" applyBorder="0" applyAlignment="0" applyProtection="0"/>
    <xf numFmtId="176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38" fillId="43" borderId="0" applyNumberFormat="0" applyBorder="0" applyAlignment="0" applyProtection="0"/>
    <xf numFmtId="0" fontId="33" fillId="28" borderId="15" applyNumberFormat="0" applyAlignment="0" applyProtection="0"/>
    <xf numFmtId="0" fontId="18" fillId="7" borderId="12" applyNumberFormat="0" applyAlignment="0" applyProtection="0"/>
    <xf numFmtId="1" fontId="2" fillId="0" borderId="10" applyFill="0" applyProtection="0">
      <alignment horizontal="center"/>
    </xf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21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58">
    <xf numFmtId="0" fontId="0" fillId="0" borderId="0" xfId="0" applyAlignment="1">
      <alignment/>
    </xf>
    <xf numFmtId="0" fontId="2" fillId="0" borderId="0" xfId="103">
      <alignment/>
      <protection/>
    </xf>
    <xf numFmtId="0" fontId="3" fillId="4" borderId="0" xfId="103" applyFont="1" applyFill="1">
      <alignment/>
      <protection/>
    </xf>
    <xf numFmtId="0" fontId="2" fillId="4" borderId="0" xfId="103" applyFill="1">
      <alignment/>
      <protection/>
    </xf>
    <xf numFmtId="0" fontId="2" fillId="43" borderId="17" xfId="103" applyFill="1" applyBorder="1">
      <alignment/>
      <protection/>
    </xf>
    <xf numFmtId="0" fontId="4" fillId="44" borderId="18" xfId="103" applyFont="1" applyFill="1" applyBorder="1" applyAlignment="1">
      <alignment horizontal="center"/>
      <protection/>
    </xf>
    <xf numFmtId="0" fontId="5" fillId="45" borderId="19" xfId="103" applyFont="1" applyFill="1" applyBorder="1" applyAlignment="1">
      <alignment horizontal="center"/>
      <protection/>
    </xf>
    <xf numFmtId="0" fontId="4" fillId="44" borderId="19" xfId="103" applyFont="1" applyFill="1" applyBorder="1" applyAlignment="1">
      <alignment horizontal="center"/>
      <protection/>
    </xf>
    <xf numFmtId="0" fontId="4" fillId="44" borderId="20" xfId="103" applyFont="1" applyFill="1" applyBorder="1" applyAlignment="1">
      <alignment horizontal="center"/>
      <protection/>
    </xf>
    <xf numFmtId="0" fontId="2" fillId="43" borderId="21" xfId="103" applyFill="1" applyBorder="1">
      <alignment/>
      <protection/>
    </xf>
    <xf numFmtId="0" fontId="2" fillId="43" borderId="22" xfId="103" applyFill="1" applyBorder="1">
      <alignment/>
      <protection/>
    </xf>
    <xf numFmtId="0" fontId="6" fillId="46" borderId="3" xfId="0" applyFont="1" applyFill="1" applyBorder="1" applyAlignment="1">
      <alignment horizontal="center" vertical="center"/>
    </xf>
    <xf numFmtId="0" fontId="6" fillId="46" borderId="3" xfId="0" applyFont="1" applyFill="1" applyBorder="1" applyAlignment="1">
      <alignment horizontal="center" vertical="center" wrapText="1"/>
    </xf>
    <xf numFmtId="0" fontId="0" fillId="46" borderId="3" xfId="0" applyFill="1" applyBorder="1" applyAlignment="1">
      <alignment horizontal="left" vertical="center" wrapText="1"/>
    </xf>
    <xf numFmtId="0" fontId="3" fillId="46" borderId="3" xfId="0" applyFont="1" applyFill="1" applyBorder="1" applyAlignment="1">
      <alignment horizontal="left" vertical="center"/>
    </xf>
    <xf numFmtId="0" fontId="0" fillId="46" borderId="3" xfId="0" applyFill="1" applyBorder="1" applyAlignment="1">
      <alignment horizontal="left" vertical="center"/>
    </xf>
    <xf numFmtId="49" fontId="0" fillId="46" borderId="3" xfId="0" applyNumberFormat="1" applyFont="1" applyFill="1" applyBorder="1" applyAlignment="1">
      <alignment horizontal="center" vertical="center"/>
    </xf>
    <xf numFmtId="0" fontId="0" fillId="46" borderId="3" xfId="0" applyFill="1" applyBorder="1" applyAlignment="1">
      <alignment horizontal="center" vertical="center"/>
    </xf>
    <xf numFmtId="0" fontId="0" fillId="46" borderId="3" xfId="0" applyFont="1" applyFill="1" applyBorder="1" applyAlignment="1">
      <alignment horizontal="left" vertical="center"/>
    </xf>
    <xf numFmtId="0" fontId="0" fillId="46" borderId="3" xfId="0" applyFont="1" applyFill="1" applyBorder="1" applyAlignment="1">
      <alignment horizontal="center" vertical="center"/>
    </xf>
    <xf numFmtId="0" fontId="0" fillId="46" borderId="3" xfId="0" applyFont="1" applyFill="1" applyBorder="1" applyAlignment="1">
      <alignment vertical="center" wrapText="1"/>
    </xf>
    <xf numFmtId="0" fontId="3" fillId="46" borderId="3" xfId="0" applyFont="1" applyFill="1" applyBorder="1" applyAlignment="1">
      <alignment horizontal="center" vertical="center" wrapText="1"/>
    </xf>
    <xf numFmtId="0" fontId="3" fillId="46" borderId="3" xfId="0" applyFont="1" applyFill="1" applyBorder="1" applyAlignment="1">
      <alignment horizontal="left" vertical="center" wrapText="1"/>
    </xf>
    <xf numFmtId="49" fontId="3" fillId="46" borderId="3" xfId="0" applyNumberFormat="1" applyFont="1" applyFill="1" applyBorder="1" applyAlignment="1">
      <alignment horizontal="center" vertical="center" wrapText="1"/>
    </xf>
    <xf numFmtId="0" fontId="7" fillId="46" borderId="3" xfId="0" applyFont="1" applyFill="1" applyBorder="1" applyAlignment="1">
      <alignment horizontal="center" vertical="center" wrapText="1"/>
    </xf>
    <xf numFmtId="0" fontId="3" fillId="46" borderId="6" xfId="0" applyFont="1" applyFill="1" applyBorder="1" applyAlignment="1">
      <alignment horizontal="center" vertical="center" wrapText="1"/>
    </xf>
    <xf numFmtId="49" fontId="3" fillId="46" borderId="3" xfId="0" applyNumberFormat="1" applyFont="1" applyFill="1" applyBorder="1" applyAlignment="1">
      <alignment horizontal="center" vertical="center"/>
    </xf>
    <xf numFmtId="0" fontId="3" fillId="46" borderId="3" xfId="0" applyFont="1" applyFill="1" applyBorder="1" applyAlignment="1">
      <alignment horizontal="center" vertical="center"/>
    </xf>
    <xf numFmtId="0" fontId="0" fillId="46" borderId="23" xfId="0" applyFill="1" applyBorder="1" applyAlignment="1">
      <alignment horizontal="left" vertical="center"/>
    </xf>
    <xf numFmtId="0" fontId="8" fillId="46" borderId="3" xfId="0" applyFont="1" applyFill="1" applyBorder="1" applyAlignment="1">
      <alignment horizontal="left" vertical="center" wrapText="1"/>
    </xf>
    <xf numFmtId="0" fontId="3" fillId="46" borderId="3" xfId="0" applyFont="1" applyFill="1" applyBorder="1" applyAlignment="1">
      <alignment vertical="center" wrapText="1"/>
    </xf>
    <xf numFmtId="0" fontId="3" fillId="46" borderId="3" xfId="0" applyFont="1" applyFill="1" applyBorder="1" applyAlignment="1">
      <alignment horizontal="center" vertical="center" wrapText="1"/>
    </xf>
    <xf numFmtId="0" fontId="3" fillId="46" borderId="6" xfId="0" applyFont="1" applyFill="1" applyBorder="1" applyAlignment="1">
      <alignment horizontal="left" vertical="center"/>
    </xf>
    <xf numFmtId="0" fontId="0" fillId="46" borderId="6" xfId="0" applyFill="1" applyBorder="1" applyAlignment="1">
      <alignment horizontal="left" vertical="center"/>
    </xf>
    <xf numFmtId="49" fontId="0" fillId="46" borderId="6" xfId="0" applyNumberFormat="1" applyFont="1" applyFill="1" applyBorder="1" applyAlignment="1">
      <alignment horizontal="center" vertical="center"/>
    </xf>
    <xf numFmtId="0" fontId="0" fillId="46" borderId="6" xfId="0" applyFill="1" applyBorder="1" applyAlignment="1">
      <alignment horizontal="center" vertical="center"/>
    </xf>
    <xf numFmtId="0" fontId="0" fillId="46" borderId="6" xfId="0" applyFont="1" applyFill="1" applyBorder="1" applyAlignment="1">
      <alignment horizontal="left" vertical="center"/>
    </xf>
    <xf numFmtId="0" fontId="3" fillId="46" borderId="6" xfId="0" applyFont="1" applyFill="1" applyBorder="1" applyAlignment="1">
      <alignment horizontal="left" vertical="center" wrapText="1"/>
    </xf>
    <xf numFmtId="0" fontId="0" fillId="46" borderId="6" xfId="0" applyFont="1" applyFill="1" applyBorder="1" applyAlignment="1">
      <alignment vertical="center" wrapText="1"/>
    </xf>
    <xf numFmtId="0" fontId="8" fillId="46" borderId="3" xfId="0" applyFont="1" applyFill="1" applyBorder="1" applyAlignment="1">
      <alignment horizontal="center" vertical="center"/>
    </xf>
    <xf numFmtId="0" fontId="3" fillId="46" borderId="3" xfId="0" applyFont="1" applyFill="1" applyBorder="1" applyAlignment="1">
      <alignment vertical="center" wrapText="1"/>
    </xf>
    <xf numFmtId="0" fontId="3" fillId="46" borderId="3" xfId="0" applyFont="1" applyFill="1" applyBorder="1" applyAlignment="1">
      <alignment horizontal="left" vertical="center" wrapText="1"/>
    </xf>
    <xf numFmtId="0" fontId="3" fillId="46" borderId="3" xfId="0" applyFont="1" applyFill="1" applyBorder="1" applyAlignment="1">
      <alignment horizontal="left" vertical="center" wrapText="1"/>
    </xf>
    <xf numFmtId="0" fontId="9" fillId="46" borderId="3" xfId="0" applyFont="1" applyFill="1" applyBorder="1" applyAlignment="1">
      <alignment horizontal="left" vertical="center" wrapText="1"/>
    </xf>
    <xf numFmtId="0" fontId="6" fillId="46" borderId="3" xfId="0" applyFont="1" applyFill="1" applyBorder="1" applyAlignment="1">
      <alignment horizontal="center" vertical="center" wrapText="1"/>
    </xf>
    <xf numFmtId="0" fontId="3" fillId="46" borderId="3" xfId="0" applyFont="1" applyFill="1" applyBorder="1" applyAlignment="1">
      <alignment horizontal="center" vertical="center" wrapText="1"/>
    </xf>
    <xf numFmtId="0" fontId="3" fillId="46" borderId="3" xfId="0" applyFont="1" applyFill="1" applyBorder="1" applyAlignment="1">
      <alignment horizontal="center" vertical="center" wrapText="1"/>
    </xf>
    <xf numFmtId="0" fontId="3" fillId="46" borderId="3" xfId="0" applyFont="1" applyFill="1" applyBorder="1" applyAlignment="1">
      <alignment horizontal="center" vertical="center" wrapText="1"/>
    </xf>
    <xf numFmtId="0" fontId="6" fillId="46" borderId="3" xfId="0" applyFont="1" applyFill="1" applyBorder="1" applyAlignment="1">
      <alignment horizontal="center" vertical="center" wrapText="1"/>
    </xf>
    <xf numFmtId="0" fontId="53" fillId="46" borderId="0" xfId="0" applyFont="1" applyFill="1" applyBorder="1" applyAlignment="1">
      <alignment horizontal="center" vertical="center"/>
    </xf>
    <xf numFmtId="0" fontId="6" fillId="46" borderId="3" xfId="0" applyFont="1" applyFill="1" applyBorder="1" applyAlignment="1">
      <alignment horizontal="center" vertical="center"/>
    </xf>
    <xf numFmtId="0" fontId="3" fillId="46" borderId="5" xfId="0" applyFont="1" applyFill="1" applyBorder="1" applyAlignment="1">
      <alignment horizontal="left" vertical="center" wrapText="1"/>
    </xf>
    <xf numFmtId="0" fontId="3" fillId="46" borderId="6" xfId="0" applyFont="1" applyFill="1" applyBorder="1" applyAlignment="1">
      <alignment horizontal="left" vertical="center" wrapText="1"/>
    </xf>
    <xf numFmtId="0" fontId="3" fillId="46" borderId="3" xfId="0" applyFont="1" applyFill="1" applyBorder="1" applyAlignment="1">
      <alignment vertical="center" wrapText="1"/>
    </xf>
    <xf numFmtId="0" fontId="3" fillId="46" borderId="0" xfId="0" applyFont="1" applyFill="1" applyBorder="1" applyAlignment="1">
      <alignment horizontal="left" vertical="center" wrapText="1"/>
    </xf>
    <xf numFmtId="0" fontId="3" fillId="46" borderId="0" xfId="0" applyFont="1" applyFill="1" applyBorder="1" applyAlignment="1">
      <alignment horizontal="left" vertical="center" wrapText="1"/>
    </xf>
    <xf numFmtId="49" fontId="6" fillId="46" borderId="3" xfId="0" applyNumberFormat="1" applyFont="1" applyFill="1" applyBorder="1" applyAlignment="1">
      <alignment horizontal="center" vertical="center" wrapText="1"/>
    </xf>
    <xf numFmtId="0" fontId="3" fillId="46" borderId="21" xfId="0" applyFont="1" applyFill="1" applyBorder="1" applyAlignment="1">
      <alignment horizontal="left" vertical="center" wrapText="1"/>
    </xf>
  </cellXfs>
  <cellStyles count="162">
    <cellStyle name="Normal" xfId="0"/>
    <cellStyle name="_14个项目1-12月报表" xfId="15"/>
    <cellStyle name="_20100326高清市院遂宁检察院1080P配置清单26日改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ET_STYLE_NoName_00_" xfId="24"/>
    <cellStyle name="_ET_STYLE_NoName_00__Book1" xfId="25"/>
    <cellStyle name="_ET_STYLE_NoName_00__Book1_1" xfId="26"/>
    <cellStyle name="_ET_STYLE_NoName_00__Book1_1_Book1" xfId="27"/>
    <cellStyle name="_ET_STYLE_NoName_00__Book1_2" xfId="28"/>
    <cellStyle name="_ET_STYLE_NoName_00__Sheet3" xfId="29"/>
    <cellStyle name="_弱电系统设备配置报价清单" xfId="30"/>
    <cellStyle name="0,0&#13;&#10;NA&#13;&#10;" xfId="31"/>
    <cellStyle name="20% - 强调文字颜色 1" xfId="32"/>
    <cellStyle name="20% - 强调文字颜色 2" xfId="33"/>
    <cellStyle name="20% - 强调文字颜色 3" xfId="34"/>
    <cellStyle name="20% - 强调文字颜色 4" xfId="35"/>
    <cellStyle name="20% - 强调文字颜色 5" xfId="36"/>
    <cellStyle name="20% - 强调文字颜色 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mal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rgs.style" xfId="75"/>
    <cellStyle name="ColLevel_1" xfId="76"/>
    <cellStyle name="Comma [0]_!!!GO" xfId="77"/>
    <cellStyle name="comma zerodec" xfId="78"/>
    <cellStyle name="Comma_!!!GO" xfId="79"/>
    <cellStyle name="Currency [0]_!!!GO" xfId="80"/>
    <cellStyle name="Currency_!!!GO" xfId="81"/>
    <cellStyle name="Currency1" xfId="82"/>
    <cellStyle name="Date" xfId="83"/>
    <cellStyle name="Dollar (zero dec)" xfId="84"/>
    <cellStyle name="Grey" xfId="85"/>
    <cellStyle name="Header1" xfId="86"/>
    <cellStyle name="Header2" xfId="87"/>
    <cellStyle name="Input [yellow]" xfId="88"/>
    <cellStyle name="Input Cells" xfId="89"/>
    <cellStyle name="Linked Cells" xfId="90"/>
    <cellStyle name="Millares [0]_96 Risk" xfId="91"/>
    <cellStyle name="Millares_96 Risk" xfId="92"/>
    <cellStyle name="Milliers [0]_!!!GO" xfId="93"/>
    <cellStyle name="Milliers_!!!GO" xfId="94"/>
    <cellStyle name="Moneda [0]_96 Risk" xfId="95"/>
    <cellStyle name="Moneda_96 Risk" xfId="96"/>
    <cellStyle name="Mon閠aire [0]_!!!GO" xfId="97"/>
    <cellStyle name="Mon閠aire_!!!GO" xfId="98"/>
    <cellStyle name="New Times Roman" xfId="99"/>
    <cellStyle name="no dec" xfId="100"/>
    <cellStyle name="Normal - Style1" xfId="101"/>
    <cellStyle name="Normal_!!!GO" xfId="102"/>
    <cellStyle name="Normal_Book1" xfId="103"/>
    <cellStyle name="per.style" xfId="104"/>
    <cellStyle name="Percent [2]" xfId="105"/>
    <cellStyle name="Percent_!!!GO" xfId="106"/>
    <cellStyle name="Pourcentage_pldt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RowLevel_1" xfId="114"/>
    <cellStyle name="sstot" xfId="115"/>
    <cellStyle name="Standard_AREAS" xfId="116"/>
    <cellStyle name="t" xfId="117"/>
    <cellStyle name="t_HVAC Equipment (3)" xfId="118"/>
    <cellStyle name="Percent" xfId="119"/>
    <cellStyle name="捠壿 [0.00]_Region Orders (2)" xfId="120"/>
    <cellStyle name="捠壿_Region Orders (2)" xfId="121"/>
    <cellStyle name="编号" xfId="122"/>
    <cellStyle name="标题" xfId="123"/>
    <cellStyle name="标题 1" xfId="124"/>
    <cellStyle name="标题 2" xfId="125"/>
    <cellStyle name="标题 3" xfId="126"/>
    <cellStyle name="标题 4" xfId="127"/>
    <cellStyle name="标题1" xfId="128"/>
    <cellStyle name="表标题" xfId="129"/>
    <cellStyle name="部门" xfId="130"/>
    <cellStyle name="差" xfId="131"/>
    <cellStyle name="差_Book1" xfId="132"/>
    <cellStyle name="常规 2" xfId="133"/>
    <cellStyle name="Hyperlink" xfId="134"/>
    <cellStyle name="分级显示行_1_Book1" xfId="135"/>
    <cellStyle name="分级显示列_1_Book1" xfId="136"/>
    <cellStyle name="好" xfId="137"/>
    <cellStyle name="好_Book1" xfId="138"/>
    <cellStyle name="汇总" xfId="139"/>
    <cellStyle name="Currency" xfId="140"/>
    <cellStyle name="Currency [0]" xfId="141"/>
    <cellStyle name="计算" xfId="142"/>
    <cellStyle name="检查单元格" xfId="143"/>
    <cellStyle name="解释性文本" xfId="144"/>
    <cellStyle name="借出原因" xfId="145"/>
    <cellStyle name="警告文本" xfId="146"/>
    <cellStyle name="链接单元格" xfId="147"/>
    <cellStyle name="普通_laroux" xfId="148"/>
    <cellStyle name="千分位[0]_laroux" xfId="149"/>
    <cellStyle name="千分位_laroux" xfId="150"/>
    <cellStyle name="千位[0]_ 方正PC" xfId="151"/>
    <cellStyle name="千位_ 方正PC" xfId="152"/>
    <cellStyle name="Comma" xfId="153"/>
    <cellStyle name="Comma [0]" xfId="154"/>
    <cellStyle name="强调 1" xfId="155"/>
    <cellStyle name="强调 2" xfId="156"/>
    <cellStyle name="强调 3" xfId="157"/>
    <cellStyle name="强调文字颜色 1" xfId="158"/>
    <cellStyle name="强调文字颜色 2" xfId="159"/>
    <cellStyle name="强调文字颜色 3" xfId="160"/>
    <cellStyle name="强调文字颜色 4" xfId="161"/>
    <cellStyle name="强调文字颜色 5" xfId="162"/>
    <cellStyle name="强调文字颜色 6" xfId="163"/>
    <cellStyle name="日期" xfId="164"/>
    <cellStyle name="商品名称" xfId="165"/>
    <cellStyle name="适中" xfId="166"/>
    <cellStyle name="输出" xfId="167"/>
    <cellStyle name="输入" xfId="168"/>
    <cellStyle name="数量" xfId="169"/>
    <cellStyle name="样式 1" xfId="170"/>
    <cellStyle name="Followed Hyperlink" xfId="171"/>
    <cellStyle name="昗弨_Pacific Region P&amp;L" xfId="172"/>
    <cellStyle name="寘嬫愗傝 [0.00]_Region Orders (2)" xfId="173"/>
    <cellStyle name="寘嬫愗傝_Region Orders (2)" xfId="174"/>
    <cellStyle name="注释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Normal="115" zoomScaleSheetLayoutView="100" zoomScalePageLayoutView="0" workbookViewId="0" topLeftCell="A16">
      <selection activeCell="A31" sqref="A31:L31"/>
    </sheetView>
  </sheetViews>
  <sheetFormatPr defaultColWidth="9.00390625" defaultRowHeight="14.25"/>
  <cols>
    <col min="1" max="1" width="4.625" style="14" customWidth="1"/>
    <col min="2" max="2" width="18.875" style="15" customWidth="1"/>
    <col min="3" max="3" width="6.375" style="16" customWidth="1"/>
    <col min="4" max="4" width="6.375" style="17" customWidth="1"/>
    <col min="5" max="5" width="39.625" style="18" customWidth="1"/>
    <col min="6" max="6" width="7.875" style="17" customWidth="1"/>
    <col min="7" max="7" width="9.00390625" style="15" customWidth="1"/>
    <col min="8" max="8" width="14.00390625" style="19" customWidth="1"/>
    <col min="9" max="9" width="13.75390625" style="20" customWidth="1"/>
    <col min="10" max="10" width="17.25390625" style="15" customWidth="1"/>
    <col min="11" max="11" width="13.50390625" style="15" customWidth="1"/>
    <col min="12" max="12" width="19.125" style="15" customWidth="1"/>
    <col min="13" max="13" width="15.125" style="15" customWidth="1"/>
    <col min="14" max="16384" width="9.00390625" style="15" customWidth="1"/>
  </cols>
  <sheetData>
    <row r="1" spans="1:13" ht="30.75" customHeight="1">
      <c r="A1" s="49" t="s">
        <v>101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8"/>
    </row>
    <row r="2" spans="1:12" s="11" customFormat="1" ht="12.75" customHeight="1">
      <c r="A2" s="44" t="s">
        <v>0</v>
      </c>
      <c r="B2" s="50" t="s">
        <v>102</v>
      </c>
      <c r="C2" s="50"/>
      <c r="D2" s="50"/>
      <c r="E2" s="50" t="s">
        <v>1</v>
      </c>
      <c r="F2" s="50"/>
      <c r="G2" s="50"/>
      <c r="H2" s="50"/>
      <c r="I2" s="50"/>
      <c r="J2" s="50"/>
      <c r="K2" s="50"/>
      <c r="L2" s="50"/>
    </row>
    <row r="3" spans="1:12" s="11" customFormat="1" ht="12.75" customHeight="1">
      <c r="A3" s="50"/>
      <c r="B3" s="44" t="s">
        <v>103</v>
      </c>
      <c r="C3" s="56" t="s">
        <v>104</v>
      </c>
      <c r="D3" s="44" t="s">
        <v>2</v>
      </c>
      <c r="E3" s="44" t="s">
        <v>3</v>
      </c>
      <c r="F3" s="44" t="s">
        <v>4</v>
      </c>
      <c r="G3" s="44"/>
      <c r="H3" s="48" t="s">
        <v>86</v>
      </c>
      <c r="I3" s="50" t="s">
        <v>5</v>
      </c>
      <c r="J3" s="50"/>
      <c r="K3" s="44" t="s">
        <v>6</v>
      </c>
      <c r="L3" s="44" t="s">
        <v>7</v>
      </c>
    </row>
    <row r="4" spans="1:12" s="12" customFormat="1" ht="12.75" customHeight="1">
      <c r="A4" s="50"/>
      <c r="B4" s="44"/>
      <c r="C4" s="56"/>
      <c r="D4" s="44"/>
      <c r="E4" s="44"/>
      <c r="F4" s="44"/>
      <c r="G4" s="44"/>
      <c r="H4" s="44"/>
      <c r="I4" s="12" t="s">
        <v>8</v>
      </c>
      <c r="J4" s="12" t="s">
        <v>9</v>
      </c>
      <c r="K4" s="44"/>
      <c r="L4" s="44"/>
    </row>
    <row r="5" spans="1:12" s="13" customFormat="1" ht="18.75" customHeight="1">
      <c r="A5" s="21">
        <v>1</v>
      </c>
      <c r="B5" s="41" t="s">
        <v>90</v>
      </c>
      <c r="C5" s="23" t="s">
        <v>10</v>
      </c>
      <c r="D5" s="24">
        <v>1</v>
      </c>
      <c r="E5" s="42" t="s">
        <v>95</v>
      </c>
      <c r="F5" s="21" t="s">
        <v>11</v>
      </c>
      <c r="G5" s="45" t="s">
        <v>108</v>
      </c>
      <c r="H5" s="46" t="s">
        <v>12</v>
      </c>
      <c r="I5" s="47" t="s">
        <v>88</v>
      </c>
      <c r="J5" s="57" t="s">
        <v>110</v>
      </c>
      <c r="K5" s="57" t="s">
        <v>111</v>
      </c>
      <c r="L5" s="40"/>
    </row>
    <row r="6" spans="1:12" s="13" customFormat="1" ht="18.75" customHeight="1">
      <c r="A6" s="21">
        <v>2</v>
      </c>
      <c r="B6" s="41" t="s">
        <v>91</v>
      </c>
      <c r="C6" s="23" t="s">
        <v>13</v>
      </c>
      <c r="D6" s="24">
        <v>1</v>
      </c>
      <c r="E6" s="42" t="s">
        <v>96</v>
      </c>
      <c r="F6" s="21" t="s">
        <v>11</v>
      </c>
      <c r="G6" s="46"/>
      <c r="H6" s="46"/>
      <c r="I6" s="46"/>
      <c r="J6" s="51"/>
      <c r="K6" s="51"/>
      <c r="L6" s="40"/>
    </row>
    <row r="7" spans="1:12" s="13" customFormat="1" ht="28.5" customHeight="1">
      <c r="A7" s="31">
        <v>3</v>
      </c>
      <c r="B7" s="41" t="s">
        <v>92</v>
      </c>
      <c r="C7" s="23" t="s">
        <v>17</v>
      </c>
      <c r="D7" s="24">
        <v>1</v>
      </c>
      <c r="E7" s="42" t="s">
        <v>93</v>
      </c>
      <c r="F7" s="21" t="s">
        <v>11</v>
      </c>
      <c r="G7" s="46"/>
      <c r="H7" s="46"/>
      <c r="I7" s="46"/>
      <c r="J7" s="51"/>
      <c r="K7" s="51"/>
      <c r="L7" s="41" t="s">
        <v>89</v>
      </c>
    </row>
    <row r="8" spans="1:12" s="13" customFormat="1" ht="18.75" customHeight="1">
      <c r="A8" s="31">
        <v>4</v>
      </c>
      <c r="B8" s="22" t="s">
        <v>14</v>
      </c>
      <c r="C8" s="23" t="s">
        <v>15</v>
      </c>
      <c r="D8" s="24">
        <v>1</v>
      </c>
      <c r="E8" s="42" t="s">
        <v>94</v>
      </c>
      <c r="F8" s="31" t="s">
        <v>11</v>
      </c>
      <c r="G8" s="46"/>
      <c r="H8" s="46" t="s">
        <v>16</v>
      </c>
      <c r="I8" s="46"/>
      <c r="J8" s="51"/>
      <c r="K8" s="51"/>
      <c r="L8" s="29"/>
    </row>
    <row r="9" spans="1:12" s="13" customFormat="1" ht="18.75" customHeight="1">
      <c r="A9" s="31">
        <v>5</v>
      </c>
      <c r="B9" s="22" t="s">
        <v>18</v>
      </c>
      <c r="C9" s="23" t="s">
        <v>19</v>
      </c>
      <c r="D9" s="24">
        <v>1</v>
      </c>
      <c r="E9" s="42" t="s">
        <v>20</v>
      </c>
      <c r="F9" s="21" t="s">
        <v>21</v>
      </c>
      <c r="G9" s="46"/>
      <c r="H9" s="46"/>
      <c r="I9" s="46"/>
      <c r="J9" s="51"/>
      <c r="K9" s="51"/>
      <c r="L9" s="29"/>
    </row>
    <row r="10" spans="1:12" s="13" customFormat="1" ht="18.75" customHeight="1">
      <c r="A10" s="31">
        <v>6</v>
      </c>
      <c r="B10" s="22" t="s">
        <v>22</v>
      </c>
      <c r="C10" s="23" t="s">
        <v>23</v>
      </c>
      <c r="D10" s="24">
        <v>1</v>
      </c>
      <c r="E10" s="42" t="s">
        <v>24</v>
      </c>
      <c r="F10" s="21" t="s">
        <v>21</v>
      </c>
      <c r="G10" s="46"/>
      <c r="H10" s="46"/>
      <c r="I10" s="46"/>
      <c r="J10" s="51"/>
      <c r="K10" s="51"/>
      <c r="L10" s="29"/>
    </row>
    <row r="11" spans="1:12" s="13" customFormat="1" ht="18.75" customHeight="1">
      <c r="A11" s="31">
        <v>7</v>
      </c>
      <c r="B11" s="22" t="s">
        <v>25</v>
      </c>
      <c r="C11" s="23" t="s">
        <v>26</v>
      </c>
      <c r="D11" s="24">
        <v>4</v>
      </c>
      <c r="E11" s="42" t="s">
        <v>20</v>
      </c>
      <c r="F11" s="21" t="s">
        <v>21</v>
      </c>
      <c r="G11" s="46"/>
      <c r="H11" s="46"/>
      <c r="I11" s="46" t="s">
        <v>105</v>
      </c>
      <c r="J11" s="51"/>
      <c r="K11" s="51"/>
      <c r="L11" s="29"/>
    </row>
    <row r="12" spans="1:12" s="13" customFormat="1" ht="18.75" customHeight="1">
      <c r="A12" s="31">
        <v>8</v>
      </c>
      <c r="B12" s="22" t="s">
        <v>27</v>
      </c>
      <c r="C12" s="23" t="s">
        <v>28</v>
      </c>
      <c r="D12" s="24">
        <v>5</v>
      </c>
      <c r="E12" s="42" t="s">
        <v>24</v>
      </c>
      <c r="F12" s="21" t="s">
        <v>21</v>
      </c>
      <c r="G12" s="46"/>
      <c r="H12" s="46"/>
      <c r="I12" s="46"/>
      <c r="J12" s="51"/>
      <c r="K12" s="51"/>
      <c r="L12" s="29"/>
    </row>
    <row r="13" spans="1:12" s="13" customFormat="1" ht="18.75" customHeight="1">
      <c r="A13" s="31">
        <v>9</v>
      </c>
      <c r="B13" s="22" t="s">
        <v>29</v>
      </c>
      <c r="C13" s="23" t="s">
        <v>30</v>
      </c>
      <c r="D13" s="24">
        <v>5</v>
      </c>
      <c r="E13" s="42" t="s">
        <v>31</v>
      </c>
      <c r="F13" s="21" t="s">
        <v>21</v>
      </c>
      <c r="G13" s="46"/>
      <c r="H13" s="46"/>
      <c r="I13" s="46"/>
      <c r="J13" s="51"/>
      <c r="K13" s="51"/>
      <c r="L13" s="29"/>
    </row>
    <row r="14" spans="1:12" s="13" customFormat="1" ht="18.75" customHeight="1">
      <c r="A14" s="31">
        <v>10</v>
      </c>
      <c r="B14" s="22" t="s">
        <v>32</v>
      </c>
      <c r="C14" s="23" t="s">
        <v>33</v>
      </c>
      <c r="D14" s="24">
        <v>6</v>
      </c>
      <c r="E14" s="42" t="s">
        <v>34</v>
      </c>
      <c r="F14" s="21" t="s">
        <v>21</v>
      </c>
      <c r="G14" s="46"/>
      <c r="H14" s="46"/>
      <c r="I14" s="46"/>
      <c r="J14" s="51"/>
      <c r="K14" s="51"/>
      <c r="L14" s="29"/>
    </row>
    <row r="15" spans="1:12" s="13" customFormat="1" ht="18.75" customHeight="1">
      <c r="A15" s="31">
        <v>11</v>
      </c>
      <c r="B15" s="22" t="s">
        <v>35</v>
      </c>
      <c r="C15" s="23" t="s">
        <v>36</v>
      </c>
      <c r="D15" s="24">
        <v>1</v>
      </c>
      <c r="E15" s="42" t="s">
        <v>37</v>
      </c>
      <c r="F15" s="21" t="s">
        <v>21</v>
      </c>
      <c r="G15" s="46"/>
      <c r="H15" s="46"/>
      <c r="I15" s="46"/>
      <c r="J15" s="51"/>
      <c r="K15" s="51"/>
      <c r="L15" s="29"/>
    </row>
    <row r="16" spans="1:12" s="13" customFormat="1" ht="27" customHeight="1">
      <c r="A16" s="31">
        <v>12</v>
      </c>
      <c r="B16" s="22" t="s">
        <v>38</v>
      </c>
      <c r="C16" s="23" t="s">
        <v>39</v>
      </c>
      <c r="D16" s="24">
        <v>6</v>
      </c>
      <c r="E16" s="42" t="s">
        <v>97</v>
      </c>
      <c r="F16" s="21" t="s">
        <v>21</v>
      </c>
      <c r="G16" s="46"/>
      <c r="H16" s="46"/>
      <c r="I16" s="46"/>
      <c r="J16" s="51"/>
      <c r="K16" s="51"/>
      <c r="L16" s="29"/>
    </row>
    <row r="17" spans="1:12" s="13" customFormat="1" ht="18" customHeight="1">
      <c r="A17" s="31">
        <v>13</v>
      </c>
      <c r="B17" s="22" t="s">
        <v>40</v>
      </c>
      <c r="C17" s="23" t="s">
        <v>41</v>
      </c>
      <c r="D17" s="24">
        <v>3</v>
      </c>
      <c r="E17" s="42" t="s">
        <v>98</v>
      </c>
      <c r="F17" s="21" t="s">
        <v>11</v>
      </c>
      <c r="G17" s="46"/>
      <c r="H17" s="46"/>
      <c r="I17" s="46"/>
      <c r="J17" s="51"/>
      <c r="K17" s="51"/>
      <c r="L17" s="29"/>
    </row>
    <row r="18" spans="1:12" s="13" customFormat="1" ht="18" customHeight="1">
      <c r="A18" s="31">
        <v>14</v>
      </c>
      <c r="B18" s="22" t="s">
        <v>42</v>
      </c>
      <c r="C18" s="23" t="s">
        <v>43</v>
      </c>
      <c r="D18" s="24">
        <v>10</v>
      </c>
      <c r="E18" s="42" t="s">
        <v>44</v>
      </c>
      <c r="F18" s="21" t="s">
        <v>11</v>
      </c>
      <c r="G18" s="46"/>
      <c r="H18" s="46"/>
      <c r="I18" s="53" t="s">
        <v>106</v>
      </c>
      <c r="J18" s="51"/>
      <c r="K18" s="51"/>
      <c r="L18" s="22"/>
    </row>
    <row r="19" spans="1:12" s="13" customFormat="1" ht="18" customHeight="1">
      <c r="A19" s="31">
        <v>15</v>
      </c>
      <c r="B19" s="22" t="s">
        <v>45</v>
      </c>
      <c r="C19" s="23" t="s">
        <v>46</v>
      </c>
      <c r="D19" s="24">
        <v>10</v>
      </c>
      <c r="E19" s="42" t="s">
        <v>44</v>
      </c>
      <c r="F19" s="21" t="s">
        <v>21</v>
      </c>
      <c r="G19" s="46"/>
      <c r="H19" s="46"/>
      <c r="I19" s="53"/>
      <c r="J19" s="51"/>
      <c r="K19" s="51"/>
      <c r="L19" s="22" t="s">
        <v>107</v>
      </c>
    </row>
    <row r="20" spans="1:12" s="13" customFormat="1" ht="18" customHeight="1">
      <c r="A20" s="31">
        <v>16</v>
      </c>
      <c r="B20" s="22" t="s">
        <v>47</v>
      </c>
      <c r="C20" s="23" t="s">
        <v>48</v>
      </c>
      <c r="D20" s="24">
        <v>10</v>
      </c>
      <c r="E20" s="42" t="s">
        <v>44</v>
      </c>
      <c r="F20" s="21" t="s">
        <v>21</v>
      </c>
      <c r="G20" s="46"/>
      <c r="H20" s="46"/>
      <c r="I20" s="53"/>
      <c r="J20" s="51"/>
      <c r="K20" s="51"/>
      <c r="L20" s="22" t="s">
        <v>49</v>
      </c>
    </row>
    <row r="21" spans="1:12" s="13" customFormat="1" ht="18" customHeight="1">
      <c r="A21" s="31">
        <v>17</v>
      </c>
      <c r="B21" s="22" t="s">
        <v>50</v>
      </c>
      <c r="C21" s="23" t="s">
        <v>51</v>
      </c>
      <c r="D21" s="24">
        <v>8</v>
      </c>
      <c r="E21" s="42" t="s">
        <v>52</v>
      </c>
      <c r="F21" s="21" t="s">
        <v>21</v>
      </c>
      <c r="G21" s="46"/>
      <c r="H21" s="46"/>
      <c r="I21" s="53"/>
      <c r="J21" s="51"/>
      <c r="K21" s="51"/>
      <c r="L21" s="29"/>
    </row>
    <row r="22" spans="1:12" s="13" customFormat="1" ht="18" customHeight="1">
      <c r="A22" s="31">
        <v>18</v>
      </c>
      <c r="B22" s="22" t="s">
        <v>53</v>
      </c>
      <c r="C22" s="23" t="s">
        <v>54</v>
      </c>
      <c r="D22" s="24">
        <v>4</v>
      </c>
      <c r="E22" s="42" t="s">
        <v>31</v>
      </c>
      <c r="F22" s="21" t="s">
        <v>21</v>
      </c>
      <c r="G22" s="46"/>
      <c r="H22" s="46"/>
      <c r="I22" s="53"/>
      <c r="J22" s="51"/>
      <c r="K22" s="51"/>
      <c r="L22" s="29"/>
    </row>
    <row r="23" spans="1:12" s="13" customFormat="1" ht="18" customHeight="1">
      <c r="A23" s="31">
        <v>19</v>
      </c>
      <c r="B23" s="22" t="s">
        <v>55</v>
      </c>
      <c r="C23" s="23" t="s">
        <v>56</v>
      </c>
      <c r="D23" s="24">
        <v>4</v>
      </c>
      <c r="E23" s="42" t="s">
        <v>34</v>
      </c>
      <c r="F23" s="21" t="s">
        <v>21</v>
      </c>
      <c r="G23" s="46"/>
      <c r="H23" s="46"/>
      <c r="I23" s="53"/>
      <c r="J23" s="51"/>
      <c r="K23" s="51"/>
      <c r="L23" s="29"/>
    </row>
    <row r="24" spans="1:12" s="13" customFormat="1" ht="18" customHeight="1">
      <c r="A24" s="31">
        <v>20</v>
      </c>
      <c r="B24" s="22" t="s">
        <v>57</v>
      </c>
      <c r="C24" s="23" t="s">
        <v>58</v>
      </c>
      <c r="D24" s="24">
        <v>3</v>
      </c>
      <c r="E24" s="42" t="s">
        <v>37</v>
      </c>
      <c r="F24" s="21" t="s">
        <v>21</v>
      </c>
      <c r="G24" s="46"/>
      <c r="H24" s="46"/>
      <c r="I24" s="53"/>
      <c r="J24" s="51"/>
      <c r="K24" s="51"/>
      <c r="L24" s="29"/>
    </row>
    <row r="25" spans="1:12" s="13" customFormat="1" ht="27" customHeight="1">
      <c r="A25" s="31">
        <v>21</v>
      </c>
      <c r="B25" s="22" t="s">
        <v>59</v>
      </c>
      <c r="C25" s="23" t="s">
        <v>60</v>
      </c>
      <c r="D25" s="24">
        <v>5</v>
      </c>
      <c r="E25" s="42" t="s">
        <v>99</v>
      </c>
      <c r="F25" s="21" t="s">
        <v>21</v>
      </c>
      <c r="G25" s="46"/>
      <c r="H25" s="21" t="s">
        <v>61</v>
      </c>
      <c r="I25" s="53"/>
      <c r="J25" s="51"/>
      <c r="K25" s="51"/>
      <c r="L25" s="29"/>
    </row>
    <row r="26" spans="1:12" s="13" customFormat="1" ht="18" customHeight="1">
      <c r="A26" s="31">
        <v>22</v>
      </c>
      <c r="B26" s="22" t="s">
        <v>62</v>
      </c>
      <c r="C26" s="23" t="s">
        <v>63</v>
      </c>
      <c r="D26" s="24">
        <v>3</v>
      </c>
      <c r="E26" s="42" t="s">
        <v>98</v>
      </c>
      <c r="F26" s="21" t="s">
        <v>11</v>
      </c>
      <c r="G26" s="46"/>
      <c r="H26" s="46" t="s">
        <v>12</v>
      </c>
      <c r="I26" s="53"/>
      <c r="J26" s="51"/>
      <c r="K26" s="51"/>
      <c r="L26" s="29"/>
    </row>
    <row r="27" spans="1:12" s="13" customFormat="1" ht="18" customHeight="1">
      <c r="A27" s="31">
        <v>23</v>
      </c>
      <c r="B27" s="22" t="s">
        <v>64</v>
      </c>
      <c r="C27" s="23" t="s">
        <v>65</v>
      </c>
      <c r="D27" s="24">
        <v>5</v>
      </c>
      <c r="E27" s="42" t="s">
        <v>66</v>
      </c>
      <c r="F27" s="21" t="s">
        <v>11</v>
      </c>
      <c r="G27" s="46"/>
      <c r="H27" s="46"/>
      <c r="I27" s="53" t="s">
        <v>67</v>
      </c>
      <c r="J27" s="51"/>
      <c r="K27" s="51"/>
      <c r="L27" s="29"/>
    </row>
    <row r="28" spans="1:12" s="13" customFormat="1" ht="18" customHeight="1">
      <c r="A28" s="31">
        <v>24</v>
      </c>
      <c r="B28" s="22" t="s">
        <v>68</v>
      </c>
      <c r="C28" s="23" t="s">
        <v>69</v>
      </c>
      <c r="D28" s="24">
        <v>8</v>
      </c>
      <c r="E28" s="42" t="s">
        <v>66</v>
      </c>
      <c r="F28" s="21" t="s">
        <v>21</v>
      </c>
      <c r="G28" s="46"/>
      <c r="H28" s="46"/>
      <c r="I28" s="53"/>
      <c r="J28" s="51"/>
      <c r="K28" s="51"/>
      <c r="L28" s="29"/>
    </row>
    <row r="29" spans="1:12" s="13" customFormat="1" ht="55.5" customHeight="1">
      <c r="A29" s="31">
        <v>25</v>
      </c>
      <c r="B29" s="22" t="s">
        <v>70</v>
      </c>
      <c r="C29" s="23" t="s">
        <v>71</v>
      </c>
      <c r="D29" s="24">
        <v>2</v>
      </c>
      <c r="E29" s="22" t="s">
        <v>66</v>
      </c>
      <c r="F29" s="21" t="s">
        <v>21</v>
      </c>
      <c r="G29" s="46"/>
      <c r="H29" s="31" t="s">
        <v>87</v>
      </c>
      <c r="I29" s="53"/>
      <c r="J29" s="52"/>
      <c r="K29" s="52"/>
      <c r="L29" s="43" t="s">
        <v>100</v>
      </c>
    </row>
    <row r="30" spans="2:13" ht="18" customHeight="1">
      <c r="B30" s="14"/>
      <c r="C30" s="26" t="s">
        <v>72</v>
      </c>
      <c r="D30" s="39">
        <f>SUM(D5:D29)</f>
        <v>108</v>
      </c>
      <c r="E30" s="22"/>
      <c r="F30" s="27"/>
      <c r="G30" s="22"/>
      <c r="H30" s="21"/>
      <c r="I30" s="30"/>
      <c r="J30" s="14"/>
      <c r="K30" s="14"/>
      <c r="L30" s="22"/>
      <c r="M30" s="22"/>
    </row>
    <row r="31" spans="1:13" ht="29.25" customHeight="1">
      <c r="A31" s="54" t="s">
        <v>109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28"/>
    </row>
    <row r="32" spans="1:12" ht="14.25">
      <c r="A32" s="32"/>
      <c r="B32" s="33"/>
      <c r="C32" s="34"/>
      <c r="D32" s="35"/>
      <c r="E32" s="36"/>
      <c r="F32" s="35"/>
      <c r="G32" s="37"/>
      <c r="H32" s="25"/>
      <c r="I32" s="38"/>
      <c r="J32" s="33"/>
      <c r="K32" s="33"/>
      <c r="L32" s="33"/>
    </row>
    <row r="33" spans="7:8" ht="14.25">
      <c r="G33" s="22"/>
      <c r="H33" s="21"/>
    </row>
    <row r="34" spans="7:8" ht="14.25">
      <c r="G34" s="22"/>
      <c r="H34" s="21"/>
    </row>
    <row r="35" spans="7:8" ht="14.25">
      <c r="G35" s="22"/>
      <c r="H35" s="21"/>
    </row>
    <row r="36" spans="7:8" ht="14.25">
      <c r="G36" s="22"/>
      <c r="H36" s="21"/>
    </row>
    <row r="37" spans="7:8" ht="14.25">
      <c r="G37" s="22"/>
      <c r="H37" s="21"/>
    </row>
  </sheetData>
  <sheetProtection/>
  <mergeCells count="24">
    <mergeCell ref="A31:L31"/>
    <mergeCell ref="A2:A4"/>
    <mergeCell ref="B3:B4"/>
    <mergeCell ref="C3:C4"/>
    <mergeCell ref="D3:D4"/>
    <mergeCell ref="E3:E4"/>
    <mergeCell ref="A1:L1"/>
    <mergeCell ref="B2:D2"/>
    <mergeCell ref="E2:L2"/>
    <mergeCell ref="I3:J3"/>
    <mergeCell ref="J5:J29"/>
    <mergeCell ref="K3:K4"/>
    <mergeCell ref="K5:K29"/>
    <mergeCell ref="L3:L4"/>
    <mergeCell ref="I18:I26"/>
    <mergeCell ref="I27:I29"/>
    <mergeCell ref="F3:G4"/>
    <mergeCell ref="G5:G29"/>
    <mergeCell ref="I5:I10"/>
    <mergeCell ref="I11:I17"/>
    <mergeCell ref="H3:H4"/>
    <mergeCell ref="H26:H28"/>
    <mergeCell ref="H5:H7"/>
    <mergeCell ref="H8:H24"/>
  </mergeCells>
  <printOptions/>
  <pageMargins left="0.24" right="0.24" top="0.55" bottom="0.55" header="0.31" footer="0.31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73</v>
      </c>
    </row>
    <row r="2" ht="12.75">
      <c r="A2" s="2" t="s">
        <v>74</v>
      </c>
    </row>
    <row r="3" spans="1:3" ht="12.75">
      <c r="A3" s="3" t="s">
        <v>75</v>
      </c>
      <c r="C3" s="4" t="s">
        <v>76</v>
      </c>
    </row>
    <row r="4" ht="12.75">
      <c r="A4" s="3">
        <v>3</v>
      </c>
    </row>
    <row r="7" ht="12.75">
      <c r="A7" s="5" t="s">
        <v>77</v>
      </c>
    </row>
    <row r="8" ht="12.75">
      <c r="A8" s="6" t="s">
        <v>78</v>
      </c>
    </row>
    <row r="9" ht="12.75">
      <c r="A9" s="7" t="s">
        <v>79</v>
      </c>
    </row>
    <row r="10" ht="12.75">
      <c r="A10" s="6" t="s">
        <v>80</v>
      </c>
    </row>
    <row r="11" ht="12.75">
      <c r="A11" s="8" t="s">
        <v>81</v>
      </c>
    </row>
    <row r="14" ht="12.75">
      <c r="A14" s="4" t="s">
        <v>82</v>
      </c>
    </row>
    <row r="17" ht="12.75">
      <c r="C17" s="4" t="s">
        <v>83</v>
      </c>
    </row>
    <row r="20" ht="12.75">
      <c r="A20" s="9" t="s">
        <v>84</v>
      </c>
    </row>
    <row r="26" ht="12.75">
      <c r="C26" s="10" t="s">
        <v>85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胡伊娜/区教育局</cp:lastModifiedBy>
  <cp:lastPrinted>2018-02-28T08:28:53Z</cp:lastPrinted>
  <dcterms:created xsi:type="dcterms:W3CDTF">1996-12-17T01:32:42Z</dcterms:created>
  <dcterms:modified xsi:type="dcterms:W3CDTF">2018-02-28T10:08:29Z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