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40" activeTab="1"/>
  </bookViews>
  <sheets>
    <sheet name="职高" sheetId="1" r:id="rId1"/>
    <sheet name="初中" sheetId="2" r:id="rId2"/>
    <sheet name="小学" sheetId="3" r:id="rId3"/>
    <sheet name="幼儿园" sheetId="4" r:id="rId4"/>
  </sheets>
  <definedNames>
    <definedName name="_xlnm.Print_Titles" localSheetId="3">'幼儿园'!$1:$3</definedName>
  </definedNames>
  <calcPr fullCalcOnLoad="1"/>
</workbook>
</file>

<file path=xl/sharedStrings.xml><?xml version="1.0" encoding="utf-8"?>
<sst xmlns="http://schemas.openxmlformats.org/spreadsheetml/2006/main" count="188" uniqueCount="109">
  <si>
    <t>余杭区教育局2019年第三批公开招聘中小学、幼儿园事业编制教师岗位分布表（职高）</t>
  </si>
  <si>
    <t>招聘学校</t>
  </si>
  <si>
    <t>招聘人数</t>
  </si>
  <si>
    <t>招聘岗位数</t>
  </si>
  <si>
    <t>所属镇街</t>
  </si>
  <si>
    <t>商务助理（文秘方向）</t>
  </si>
  <si>
    <t>余杭区社区学院</t>
  </si>
  <si>
    <t>直属学校</t>
  </si>
  <si>
    <t xml:space="preserve"> </t>
  </si>
  <si>
    <t>合计</t>
  </si>
  <si>
    <t>余杭区教育局2019年第三批公开招聘中小学、幼儿园事业编制教师岗位分布表（初中）</t>
  </si>
  <si>
    <t>数学</t>
  </si>
  <si>
    <t>英语</t>
  </si>
  <si>
    <t>道德与法治</t>
  </si>
  <si>
    <t>临平城东中学</t>
  </si>
  <si>
    <t>崇贤中学</t>
  </si>
  <si>
    <t>崇贤街道</t>
  </si>
  <si>
    <t>中泰中学</t>
  </si>
  <si>
    <t>中泰街道</t>
  </si>
  <si>
    <t>径山镇中学</t>
  </si>
  <si>
    <t>径山镇</t>
  </si>
  <si>
    <t>余杭区教育局2019年第三批公开招聘中小学、幼儿园事业编制教师岗位分布表（小学）</t>
  </si>
  <si>
    <t>学校名称</t>
  </si>
  <si>
    <t>语文</t>
  </si>
  <si>
    <t>科学</t>
  </si>
  <si>
    <t>体育</t>
  </si>
  <si>
    <t>美术</t>
  </si>
  <si>
    <t>信息技术</t>
  </si>
  <si>
    <t>特殊教育</t>
  </si>
  <si>
    <t>汀洲学校</t>
  </si>
  <si>
    <t>实验小学</t>
  </si>
  <si>
    <t>育才实验小学</t>
  </si>
  <si>
    <t>临平第一小学</t>
  </si>
  <si>
    <t>临平第三小学</t>
  </si>
  <si>
    <t>临平第五小学</t>
  </si>
  <si>
    <t>星桥第一小学</t>
  </si>
  <si>
    <t>星桥第二小学</t>
  </si>
  <si>
    <t>博陆小学</t>
  </si>
  <si>
    <t>运河街道</t>
  </si>
  <si>
    <t>乔司杭海路小学</t>
  </si>
  <si>
    <t>乔司街道</t>
  </si>
  <si>
    <t>天长世纪小学</t>
  </si>
  <si>
    <t>塘栖镇第二小学</t>
  </si>
  <si>
    <t>塘栖镇</t>
  </si>
  <si>
    <t>塘栖镇宏畔中心小学</t>
  </si>
  <si>
    <t>崇贤第二小学</t>
  </si>
  <si>
    <t>仁和东风小学</t>
  </si>
  <si>
    <t>仁和街道</t>
  </si>
  <si>
    <t>云会中心小学</t>
  </si>
  <si>
    <t>良渚第一小学</t>
  </si>
  <si>
    <t>良渚街道</t>
  </si>
  <si>
    <t>良渚七贤小学</t>
  </si>
  <si>
    <t>良渚古墩路小学</t>
  </si>
  <si>
    <t>良渚杭行路小学</t>
  </si>
  <si>
    <t>杭师大附属学校（五常中心小学）</t>
  </si>
  <si>
    <t>五常街道</t>
  </si>
  <si>
    <t>凤凰小学</t>
  </si>
  <si>
    <t>余杭街道</t>
  </si>
  <si>
    <t>仓前中心小学</t>
  </si>
  <si>
    <t>仓前街道</t>
  </si>
  <si>
    <t>闲林中心小学/闲林和睦小学（筹）</t>
  </si>
  <si>
    <t>闲林街道</t>
  </si>
  <si>
    <t>中泰中心小学</t>
  </si>
  <si>
    <t>鸬鸟镇中心小学</t>
  </si>
  <si>
    <t>鸬鸟镇</t>
  </si>
  <si>
    <t>百丈镇中心小学</t>
  </si>
  <si>
    <t>百丈镇</t>
  </si>
  <si>
    <t>余杭区教育局2019年第三批公开招聘中小学、幼儿园事业编制教师岗位分布表（幼儿园）</t>
  </si>
  <si>
    <t>幼儿园名称</t>
  </si>
  <si>
    <t>学前教育（面向2018、2019届毕业生）</t>
  </si>
  <si>
    <t>学前教育（面向社会）</t>
  </si>
  <si>
    <t>学前教育（定向培养）</t>
  </si>
  <si>
    <t>新星幼儿园</t>
  </si>
  <si>
    <t>临平第一幼儿园</t>
  </si>
  <si>
    <t>临平第三幼儿园</t>
  </si>
  <si>
    <t>临平街道中心幼儿园</t>
  </si>
  <si>
    <t>东湖街道中心幼儿园</t>
  </si>
  <si>
    <t>南苑街道中心幼儿园</t>
  </si>
  <si>
    <t>星桥街道中心幼儿园</t>
  </si>
  <si>
    <t>星运幼儿园（筹）</t>
  </si>
  <si>
    <t>乔司第一幼儿园</t>
  </si>
  <si>
    <t>乔司第二幼儿园</t>
  </si>
  <si>
    <t>塘栖镇第二幼儿园</t>
  </si>
  <si>
    <t>塘栖镇宏畔幼儿园（筹）</t>
  </si>
  <si>
    <t>崇贤第二幼儿园</t>
  </si>
  <si>
    <t>崇贤第三幼儿园（筹)</t>
  </si>
  <si>
    <t>仁和第三幼儿园</t>
  </si>
  <si>
    <t>良渚七贤幼儿园</t>
  </si>
  <si>
    <t>安溪幼儿园</t>
  </si>
  <si>
    <t>勾庄中心幼儿园</t>
  </si>
  <si>
    <t>杭运幼儿园</t>
  </si>
  <si>
    <t>良渚西塘雅苑幼儿园</t>
  </si>
  <si>
    <t>五常街道中心幼儿园</t>
  </si>
  <si>
    <t>未来科技城海创幼儿园（筹）</t>
  </si>
  <si>
    <t>五常文福幼儿园</t>
  </si>
  <si>
    <t>南湖幼儿园</t>
  </si>
  <si>
    <t>南安幼儿园</t>
  </si>
  <si>
    <t>苕溪幼儿园</t>
  </si>
  <si>
    <t>闲林中心幼儿园</t>
  </si>
  <si>
    <t>闲林白洋畈幼儿园（筹）</t>
  </si>
  <si>
    <t>仓前中心幼儿园</t>
  </si>
  <si>
    <t>未来科技城海云幼儿园（筹）</t>
  </si>
  <si>
    <t>中泰中心幼儿园</t>
  </si>
  <si>
    <t>瓶窑镇第二幼儿园</t>
  </si>
  <si>
    <t>瓶窑镇</t>
  </si>
  <si>
    <t>径山镇长乐幼儿园</t>
  </si>
  <si>
    <t>鸬鸟镇中心幼儿园</t>
  </si>
  <si>
    <t>百丈镇中心幼儿园</t>
  </si>
  <si>
    <t>临平第一中学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</si>
</sst>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9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2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10" xfId="74" applyFont="1" applyBorder="1" applyAlignment="1">
      <alignment horizontal="center" vertical="center" wrapText="1"/>
      <protection/>
    </xf>
    <xf numFmtId="49" fontId="6" fillId="0" borderId="20" xfId="72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0" xfId="73" applyNumberFormat="1" applyFont="1" applyFill="1" applyBorder="1" applyAlignment="1">
      <alignment horizontal="center" vertical="center" wrapText="1"/>
      <protection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49" fontId="6" fillId="0" borderId="22" xfId="73" applyNumberFormat="1" applyFont="1" applyFill="1" applyBorder="1" applyAlignment="1">
      <alignment horizontal="center" vertical="center" wrapText="1"/>
      <protection/>
    </xf>
    <xf numFmtId="0" fontId="2" fillId="0" borderId="20" xfId="74" applyFont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6" fillId="0" borderId="12" xfId="72" applyNumberFormat="1" applyFont="1" applyFill="1" applyBorder="1" applyAlignment="1">
      <alignment horizontal="center" vertical="center" wrapText="1"/>
      <protection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49" fontId="6" fillId="0" borderId="10" xfId="72" applyNumberFormat="1" applyFont="1" applyFill="1" applyBorder="1" applyAlignment="1">
      <alignment horizontal="center" vertical="center" wrapText="1"/>
      <protection/>
    </xf>
    <xf numFmtId="176" fontId="6" fillId="0" borderId="14" xfId="0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 wrapText="1"/>
    </xf>
    <xf numFmtId="49" fontId="6" fillId="0" borderId="18" xfId="109" applyNumberFormat="1" applyFont="1" applyFill="1" applyBorder="1" applyAlignment="1">
      <alignment horizontal="center" vertical="center" wrapText="1"/>
    </xf>
    <xf numFmtId="176" fontId="6" fillId="0" borderId="14" xfId="66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76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0" fontId="6" fillId="0" borderId="21" xfId="73" applyFont="1" applyFill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2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4" xfId="64"/>
    <cellStyle name="常规 14 2" xfId="65"/>
    <cellStyle name="常规 2" xfId="66"/>
    <cellStyle name="常规 2 2" xfId="67"/>
    <cellStyle name="常规 2 3" xfId="68"/>
    <cellStyle name="常规 2 4" xfId="69"/>
    <cellStyle name="常规 22" xfId="70"/>
    <cellStyle name="常规 22 2" xfId="71"/>
    <cellStyle name="常规 23" xfId="72"/>
    <cellStyle name="常规 29" xfId="73"/>
    <cellStyle name="常规 3" xfId="74"/>
    <cellStyle name="常规 3 2" xfId="75"/>
    <cellStyle name="常规 3 3" xfId="76"/>
    <cellStyle name="常规 37" xfId="77"/>
    <cellStyle name="常规 37 2" xfId="78"/>
    <cellStyle name="常规 4" xfId="79"/>
    <cellStyle name="常规 4 2" xfId="80"/>
    <cellStyle name="常规 42" xfId="81"/>
    <cellStyle name="常规 42 2" xfId="82"/>
    <cellStyle name="常规 44" xfId="83"/>
    <cellStyle name="常规 44 2" xfId="84"/>
    <cellStyle name="常规 5" xfId="85"/>
    <cellStyle name="常规 5 2" xfId="86"/>
    <cellStyle name="常规 63" xfId="87"/>
    <cellStyle name="常规 63 2" xfId="88"/>
    <cellStyle name="常规 9" xfId="89"/>
    <cellStyle name="常规 9 2" xfId="90"/>
    <cellStyle name="Hyperlink" xfId="91"/>
    <cellStyle name="好" xfId="92"/>
    <cellStyle name="好 2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千位分隔 18" xfId="109"/>
    <cellStyle name="千位分隔 3" xfId="110"/>
    <cellStyle name="千位分隔 3 2" xfId="111"/>
    <cellStyle name="千位分隔 5" xfId="112"/>
    <cellStyle name="千位分隔 5 2" xfId="113"/>
    <cellStyle name="千位分隔 6" xfId="114"/>
    <cellStyle name="千位分隔 6 2" xfId="115"/>
    <cellStyle name="千位分隔 7" xfId="116"/>
    <cellStyle name="千位分隔 7 2" xfId="117"/>
    <cellStyle name="Comma [0]" xfId="118"/>
    <cellStyle name="强调文字颜色 1" xfId="119"/>
    <cellStyle name="强调文字颜色 1 2" xfId="120"/>
    <cellStyle name="强调文字颜色 2" xfId="121"/>
    <cellStyle name="强调文字颜色 2 2" xfId="122"/>
    <cellStyle name="强调文字颜色 3" xfId="123"/>
    <cellStyle name="强调文字颜色 3 2" xfId="124"/>
    <cellStyle name="强调文字颜色 4" xfId="125"/>
    <cellStyle name="强调文字颜色 4 2" xfId="126"/>
    <cellStyle name="强调文字颜色 5" xfId="127"/>
    <cellStyle name="强调文字颜色 5 2" xfId="128"/>
    <cellStyle name="强调文字颜色 6" xfId="129"/>
    <cellStyle name="强调文字颜色 6 2" xfId="130"/>
    <cellStyle name="适中" xfId="131"/>
    <cellStyle name="适中 2" xfId="132"/>
    <cellStyle name="输出" xfId="133"/>
    <cellStyle name="输出 2" xfId="134"/>
    <cellStyle name="输入" xfId="135"/>
    <cellStyle name="输入 2" xfId="136"/>
    <cellStyle name="Followed Hyperlink" xfId="137"/>
    <cellStyle name="注释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5" sqref="B5"/>
    </sheetView>
  </sheetViews>
  <sheetFormatPr defaultColWidth="9.00390625" defaultRowHeight="14.25"/>
  <cols>
    <col min="1" max="1" width="16.125" style="0" customWidth="1"/>
    <col min="2" max="2" width="11.00390625" style="0" customWidth="1"/>
    <col min="3" max="3" width="22.625" style="0" customWidth="1"/>
    <col min="4" max="4" width="12.125" style="0" customWidth="1"/>
  </cols>
  <sheetData>
    <row r="1" spans="1:4" ht="53.25" customHeight="1">
      <c r="A1" s="82" t="s">
        <v>0</v>
      </c>
      <c r="B1" s="82"/>
      <c r="C1" s="83"/>
      <c r="D1" s="83"/>
    </row>
    <row r="2" spans="1:4" ht="31.5" customHeight="1">
      <c r="A2" s="84" t="s">
        <v>1</v>
      </c>
      <c r="B2" s="86" t="s">
        <v>2</v>
      </c>
      <c r="C2" s="78" t="s">
        <v>3</v>
      </c>
      <c r="D2" s="88" t="s">
        <v>4</v>
      </c>
    </row>
    <row r="3" spans="1:4" ht="40.5" customHeight="1">
      <c r="A3" s="85"/>
      <c r="B3" s="87"/>
      <c r="C3" s="79" t="s">
        <v>5</v>
      </c>
      <c r="D3" s="89"/>
    </row>
    <row r="4" spans="1:5" ht="36.75" customHeight="1">
      <c r="A4" s="80" t="s">
        <v>6</v>
      </c>
      <c r="B4" s="5">
        <v>1</v>
      </c>
      <c r="C4" s="80">
        <v>1</v>
      </c>
      <c r="D4" s="65" t="s">
        <v>7</v>
      </c>
      <c r="E4" s="69" t="s">
        <v>8</v>
      </c>
    </row>
    <row r="5" spans="1:4" ht="36" customHeight="1">
      <c r="A5" s="16" t="s">
        <v>9</v>
      </c>
      <c r="B5" s="81">
        <f>SUM(B4)</f>
        <v>1</v>
      </c>
      <c r="C5" s="81">
        <f>SUM(C4:C4)</f>
        <v>1</v>
      </c>
      <c r="D5" s="16"/>
    </row>
  </sheetData>
  <sheetProtection/>
  <mergeCells count="4">
    <mergeCell ref="A1:D1"/>
    <mergeCell ref="A2:A3"/>
    <mergeCell ref="B2:B3"/>
    <mergeCell ref="D2:D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15.75390625" style="70" customWidth="1"/>
    <col min="2" max="2" width="9.50390625" style="71" customWidth="1"/>
    <col min="3" max="4" width="7.50390625" style="72" customWidth="1"/>
    <col min="5" max="5" width="8.375" style="72" customWidth="1"/>
    <col min="6" max="6" width="12.75390625" style="70" customWidth="1"/>
    <col min="7" max="244" width="9.00390625" style="70" customWidth="1"/>
  </cols>
  <sheetData>
    <row r="1" spans="1:6" ht="53.25" customHeight="1">
      <c r="A1" s="82" t="s">
        <v>10</v>
      </c>
      <c r="B1" s="82"/>
      <c r="C1" s="82"/>
      <c r="D1" s="82"/>
      <c r="E1" s="82"/>
      <c r="F1" s="82"/>
    </row>
    <row r="2" spans="1:6" ht="25.5" customHeight="1">
      <c r="A2" s="84" t="s">
        <v>1</v>
      </c>
      <c r="B2" s="93" t="s">
        <v>2</v>
      </c>
      <c r="C2" s="90" t="s">
        <v>3</v>
      </c>
      <c r="D2" s="90"/>
      <c r="E2" s="90"/>
      <c r="F2" s="96" t="s">
        <v>4</v>
      </c>
    </row>
    <row r="3" spans="1:6" ht="28.5" customHeight="1">
      <c r="A3" s="91"/>
      <c r="B3" s="94"/>
      <c r="C3" s="84" t="s">
        <v>11</v>
      </c>
      <c r="D3" s="84" t="s">
        <v>12</v>
      </c>
      <c r="E3" s="84" t="s">
        <v>13</v>
      </c>
      <c r="F3" s="96"/>
    </row>
    <row r="4" spans="1:6" ht="48.75" customHeight="1">
      <c r="A4" s="92"/>
      <c r="B4" s="95"/>
      <c r="C4" s="92"/>
      <c r="D4" s="92"/>
      <c r="E4" s="92"/>
      <c r="F4" s="96"/>
    </row>
    <row r="5" spans="1:6" s="69" customFormat="1" ht="27" customHeight="1">
      <c r="A5" s="73" t="s">
        <v>108</v>
      </c>
      <c r="B5" s="13">
        <v>1</v>
      </c>
      <c r="C5" s="17"/>
      <c r="D5" s="17"/>
      <c r="E5" s="17">
        <v>1</v>
      </c>
      <c r="F5" s="16" t="s">
        <v>7</v>
      </c>
    </row>
    <row r="6" spans="1:6" s="69" customFormat="1" ht="27" customHeight="1">
      <c r="A6" s="74" t="s">
        <v>14</v>
      </c>
      <c r="B6" s="13">
        <v>1</v>
      </c>
      <c r="C6" s="17">
        <v>1</v>
      </c>
      <c r="D6" s="17"/>
      <c r="E6" s="17"/>
      <c r="F6" s="16" t="s">
        <v>7</v>
      </c>
    </row>
    <row r="7" spans="1:6" s="69" customFormat="1" ht="27" customHeight="1">
      <c r="A7" s="75" t="s">
        <v>15</v>
      </c>
      <c r="B7" s="13">
        <v>1</v>
      </c>
      <c r="C7" s="17">
        <v>1</v>
      </c>
      <c r="D7" s="17"/>
      <c r="E7" s="17"/>
      <c r="F7" s="16" t="s">
        <v>16</v>
      </c>
    </row>
    <row r="8" spans="1:6" s="69" customFormat="1" ht="27" customHeight="1">
      <c r="A8" s="76" t="s">
        <v>17</v>
      </c>
      <c r="B8" s="13">
        <v>1</v>
      </c>
      <c r="C8" s="17">
        <v>1</v>
      </c>
      <c r="D8" s="17"/>
      <c r="E8" s="17"/>
      <c r="F8" s="16" t="s">
        <v>18</v>
      </c>
    </row>
    <row r="9" spans="1:6" s="69" customFormat="1" ht="27" customHeight="1">
      <c r="A9" s="77" t="s">
        <v>19</v>
      </c>
      <c r="B9" s="13">
        <v>1</v>
      </c>
      <c r="C9" s="17"/>
      <c r="D9" s="17">
        <v>1</v>
      </c>
      <c r="E9" s="17"/>
      <c r="F9" s="16" t="s">
        <v>20</v>
      </c>
    </row>
    <row r="10" spans="1:6" ht="27" customHeight="1">
      <c r="A10" s="61" t="s">
        <v>9</v>
      </c>
      <c r="B10" s="6">
        <f>SUM(B5:B9)</f>
        <v>5</v>
      </c>
      <c r="C10" s="6">
        <f>SUM(C5:C9)</f>
        <v>3</v>
      </c>
      <c r="D10" s="6">
        <f>SUM(D5:D9)</f>
        <v>1</v>
      </c>
      <c r="E10" s="6">
        <f>SUM(E5:E9)</f>
        <v>1</v>
      </c>
      <c r="F10" s="16"/>
    </row>
    <row r="11" ht="18.75" customHeight="1"/>
  </sheetData>
  <sheetProtection/>
  <mergeCells count="8">
    <mergeCell ref="A1:F1"/>
    <mergeCell ref="C2:E2"/>
    <mergeCell ref="A2:A4"/>
    <mergeCell ref="B2:B4"/>
    <mergeCell ref="C3:C4"/>
    <mergeCell ref="D3:D4"/>
    <mergeCell ref="E3:E4"/>
    <mergeCell ref="F2:F4"/>
  </mergeCells>
  <printOptions horizontalCentered="1"/>
  <pageMargins left="0.34930555555555554" right="0.34930555555555554" top="0.38958333333333334" bottom="0.55" header="0.5097222222222222" footer="0.5097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2"/>
  <sheetViews>
    <sheetView workbookViewId="0" topLeftCell="A1">
      <pane ySplit="3" topLeftCell="BM28" activePane="bottomLeft" state="frozen"/>
      <selection pane="topLeft" activeCell="A1" sqref="A1"/>
      <selection pane="bottomLeft" activeCell="E29" sqref="E29"/>
    </sheetView>
  </sheetViews>
  <sheetFormatPr defaultColWidth="9.00390625" defaultRowHeight="14.25"/>
  <cols>
    <col min="1" max="1" width="18.50390625" style="29" customWidth="1"/>
    <col min="2" max="2" width="7.75390625" style="30" customWidth="1"/>
    <col min="3" max="10" width="3.75390625" style="29" customWidth="1"/>
    <col min="11" max="11" width="9.625" style="29" customWidth="1"/>
    <col min="12" max="254" width="9.00390625" style="29" customWidth="1"/>
  </cols>
  <sheetData>
    <row r="1" spans="1:11" ht="53.2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7" customHeight="1">
      <c r="A2" s="84" t="s">
        <v>22</v>
      </c>
      <c r="B2" s="93" t="s">
        <v>2</v>
      </c>
      <c r="C2" s="90" t="s">
        <v>3</v>
      </c>
      <c r="D2" s="90"/>
      <c r="E2" s="90"/>
      <c r="F2" s="90"/>
      <c r="G2" s="90"/>
      <c r="H2" s="90"/>
      <c r="I2" s="90"/>
      <c r="J2" s="90"/>
      <c r="K2" s="96" t="s">
        <v>4</v>
      </c>
    </row>
    <row r="3" spans="1:11" ht="58.5" customHeight="1">
      <c r="A3" s="91"/>
      <c r="B3" s="94"/>
      <c r="C3" s="31" t="s">
        <v>23</v>
      </c>
      <c r="D3" s="31" t="s">
        <v>11</v>
      </c>
      <c r="E3" s="31" t="s">
        <v>12</v>
      </c>
      <c r="F3" s="31" t="s">
        <v>24</v>
      </c>
      <c r="G3" s="31" t="s">
        <v>25</v>
      </c>
      <c r="H3" s="31" t="s">
        <v>26</v>
      </c>
      <c r="I3" s="31" t="s">
        <v>27</v>
      </c>
      <c r="J3" s="31" t="s">
        <v>28</v>
      </c>
      <c r="K3" s="98"/>
    </row>
    <row r="4" spans="1:254" s="26" customFormat="1" ht="27" customHeight="1">
      <c r="A4" s="32" t="s">
        <v>29</v>
      </c>
      <c r="B4" s="33">
        <v>2</v>
      </c>
      <c r="C4" s="33"/>
      <c r="D4" s="33"/>
      <c r="E4" s="33"/>
      <c r="F4" s="33"/>
      <c r="G4" s="33"/>
      <c r="H4" s="33"/>
      <c r="I4" s="33"/>
      <c r="J4" s="33">
        <v>2</v>
      </c>
      <c r="K4" s="16" t="s">
        <v>7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</row>
    <row r="5" spans="1:254" s="27" customFormat="1" ht="27" customHeight="1">
      <c r="A5" s="32" t="s">
        <v>30</v>
      </c>
      <c r="B5" s="33">
        <v>1</v>
      </c>
      <c r="C5" s="33"/>
      <c r="D5" s="33">
        <v>1</v>
      </c>
      <c r="E5" s="33"/>
      <c r="F5" s="33"/>
      <c r="G5" s="33"/>
      <c r="H5" s="33"/>
      <c r="I5" s="33"/>
      <c r="J5" s="33"/>
      <c r="K5" s="16" t="s">
        <v>7</v>
      </c>
      <c r="L5" s="64" t="s">
        <v>8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</row>
    <row r="6" spans="1:11" ht="27" customHeight="1">
      <c r="A6" s="34" t="s">
        <v>31</v>
      </c>
      <c r="B6" s="35">
        <v>1</v>
      </c>
      <c r="C6" s="35">
        <v>1</v>
      </c>
      <c r="D6" s="35"/>
      <c r="E6" s="35"/>
      <c r="F6" s="35"/>
      <c r="G6" s="35"/>
      <c r="H6" s="35"/>
      <c r="I6" s="35"/>
      <c r="J6" s="35"/>
      <c r="K6" s="65" t="s">
        <v>7</v>
      </c>
    </row>
    <row r="7" spans="1:11" ht="27" customHeight="1">
      <c r="A7" s="36" t="s">
        <v>32</v>
      </c>
      <c r="B7" s="33">
        <v>1</v>
      </c>
      <c r="C7" s="37">
        <v>1</v>
      </c>
      <c r="D7" s="37"/>
      <c r="E7" s="33"/>
      <c r="F7" s="33"/>
      <c r="G7" s="33"/>
      <c r="H7" s="33"/>
      <c r="I7" s="33"/>
      <c r="J7" s="33"/>
      <c r="K7" s="16" t="s">
        <v>7</v>
      </c>
    </row>
    <row r="8" spans="1:12" ht="27" customHeight="1">
      <c r="A8" s="38" t="s">
        <v>33</v>
      </c>
      <c r="B8" s="33">
        <v>1</v>
      </c>
      <c r="C8" s="33">
        <v>1</v>
      </c>
      <c r="D8" s="33"/>
      <c r="E8" s="33"/>
      <c r="F8" s="33"/>
      <c r="G8" s="33"/>
      <c r="H8" s="33"/>
      <c r="I8" s="33"/>
      <c r="J8" s="33"/>
      <c r="K8" s="16" t="s">
        <v>7</v>
      </c>
      <c r="L8" s="66" t="s">
        <v>8</v>
      </c>
    </row>
    <row r="9" spans="1:11" ht="27" customHeight="1">
      <c r="A9" s="38" t="s">
        <v>34</v>
      </c>
      <c r="B9" s="33">
        <v>1</v>
      </c>
      <c r="C9" s="33">
        <v>1</v>
      </c>
      <c r="D9" s="33"/>
      <c r="E9" s="33"/>
      <c r="F9" s="33"/>
      <c r="G9" s="33"/>
      <c r="H9" s="33"/>
      <c r="I9" s="33"/>
      <c r="J9" s="33"/>
      <c r="K9" s="16" t="s">
        <v>7</v>
      </c>
    </row>
    <row r="10" spans="1:11" ht="27" customHeight="1">
      <c r="A10" s="38" t="s">
        <v>35</v>
      </c>
      <c r="B10" s="33">
        <v>4</v>
      </c>
      <c r="C10" s="33">
        <v>3</v>
      </c>
      <c r="D10" s="33">
        <v>1</v>
      </c>
      <c r="E10" s="33"/>
      <c r="F10" s="33"/>
      <c r="G10" s="33"/>
      <c r="H10" s="33"/>
      <c r="I10" s="33"/>
      <c r="J10" s="33"/>
      <c r="K10" s="16" t="s">
        <v>7</v>
      </c>
    </row>
    <row r="11" spans="1:11" ht="27" customHeight="1">
      <c r="A11" s="38" t="s">
        <v>36</v>
      </c>
      <c r="B11" s="33">
        <v>1</v>
      </c>
      <c r="C11" s="33">
        <v>1</v>
      </c>
      <c r="D11" s="33"/>
      <c r="E11" s="33"/>
      <c r="F11" s="33"/>
      <c r="G11" s="33"/>
      <c r="H11" s="33"/>
      <c r="I11" s="33"/>
      <c r="J11" s="33"/>
      <c r="K11" s="16" t="s">
        <v>7</v>
      </c>
    </row>
    <row r="12" spans="1:12" ht="27" customHeight="1">
      <c r="A12" s="39" t="s">
        <v>37</v>
      </c>
      <c r="B12" s="33">
        <v>1</v>
      </c>
      <c r="C12" s="40">
        <v>1</v>
      </c>
      <c r="D12" s="33"/>
      <c r="E12" s="33"/>
      <c r="F12" s="33"/>
      <c r="G12" s="33"/>
      <c r="H12" s="33"/>
      <c r="I12" s="33"/>
      <c r="J12" s="33"/>
      <c r="K12" s="61" t="s">
        <v>38</v>
      </c>
      <c r="L12" s="66" t="s">
        <v>8</v>
      </c>
    </row>
    <row r="13" spans="1:11" ht="27" customHeight="1">
      <c r="A13" s="41" t="s">
        <v>39</v>
      </c>
      <c r="B13" s="42">
        <v>1</v>
      </c>
      <c r="C13" s="43">
        <v>1</v>
      </c>
      <c r="D13" s="43"/>
      <c r="E13" s="43"/>
      <c r="F13" s="43"/>
      <c r="G13" s="43"/>
      <c r="H13" s="43"/>
      <c r="I13" s="43"/>
      <c r="J13" s="43"/>
      <c r="K13" s="16" t="s">
        <v>40</v>
      </c>
    </row>
    <row r="14" spans="1:11" s="28" customFormat="1" ht="27" customHeight="1">
      <c r="A14" s="44" t="s">
        <v>41</v>
      </c>
      <c r="B14" s="33">
        <v>2</v>
      </c>
      <c r="C14" s="40">
        <v>2</v>
      </c>
      <c r="D14" s="33"/>
      <c r="E14" s="35"/>
      <c r="F14" s="35" t="s">
        <v>8</v>
      </c>
      <c r="G14" s="35"/>
      <c r="H14" s="35"/>
      <c r="I14" s="35"/>
      <c r="J14" s="35"/>
      <c r="K14" s="16" t="s">
        <v>40</v>
      </c>
    </row>
    <row r="15" spans="1:11" ht="27" customHeight="1">
      <c r="A15" s="45" t="s">
        <v>42</v>
      </c>
      <c r="B15" s="33">
        <v>1</v>
      </c>
      <c r="C15" s="40">
        <v>1</v>
      </c>
      <c r="D15" s="46"/>
      <c r="E15" s="33"/>
      <c r="F15" s="40"/>
      <c r="G15" s="33"/>
      <c r="H15" s="33"/>
      <c r="I15" s="33"/>
      <c r="J15" s="33"/>
      <c r="K15" s="16" t="s">
        <v>43</v>
      </c>
    </row>
    <row r="16" spans="1:11" ht="27" customHeight="1">
      <c r="A16" s="45" t="s">
        <v>44</v>
      </c>
      <c r="B16" s="33">
        <v>1</v>
      </c>
      <c r="C16" s="47"/>
      <c r="D16" s="46"/>
      <c r="E16" s="33"/>
      <c r="F16" s="33"/>
      <c r="G16" s="33">
        <v>1</v>
      </c>
      <c r="H16" s="33"/>
      <c r="I16" s="33"/>
      <c r="J16" s="42"/>
      <c r="K16" s="16" t="s">
        <v>43</v>
      </c>
    </row>
    <row r="17" spans="1:11" ht="27" customHeight="1">
      <c r="A17" s="38" t="s">
        <v>45</v>
      </c>
      <c r="B17" s="33">
        <v>1</v>
      </c>
      <c r="C17" s="33">
        <v>1</v>
      </c>
      <c r="D17" s="33"/>
      <c r="E17" s="33"/>
      <c r="F17" s="33"/>
      <c r="G17" s="33"/>
      <c r="H17" s="33"/>
      <c r="I17" s="33"/>
      <c r="J17" s="33"/>
      <c r="K17" s="16" t="s">
        <v>16</v>
      </c>
    </row>
    <row r="18" spans="1:11" ht="27" customHeight="1">
      <c r="A18" s="48" t="s">
        <v>46</v>
      </c>
      <c r="B18" s="49">
        <v>1</v>
      </c>
      <c r="C18" s="50">
        <v>1</v>
      </c>
      <c r="D18" s="43"/>
      <c r="E18" s="43"/>
      <c r="F18" s="43"/>
      <c r="G18" s="43"/>
      <c r="H18" s="43"/>
      <c r="I18" s="43"/>
      <c r="J18" s="43"/>
      <c r="K18" s="16" t="s">
        <v>47</v>
      </c>
    </row>
    <row r="19" spans="1:11" ht="27" customHeight="1">
      <c r="A19" s="51" t="s">
        <v>48</v>
      </c>
      <c r="B19" s="52">
        <v>1</v>
      </c>
      <c r="C19" s="40"/>
      <c r="D19" s="33"/>
      <c r="E19" s="33"/>
      <c r="F19" s="33"/>
      <c r="G19" s="33"/>
      <c r="H19" s="33">
        <v>1</v>
      </c>
      <c r="I19" s="33"/>
      <c r="J19" s="35"/>
      <c r="K19" s="16" t="s">
        <v>47</v>
      </c>
    </row>
    <row r="20" spans="1:11" ht="27" customHeight="1">
      <c r="A20" s="53" t="s">
        <v>49</v>
      </c>
      <c r="B20" s="52">
        <v>1</v>
      </c>
      <c r="C20" s="33">
        <v>1</v>
      </c>
      <c r="D20" s="33"/>
      <c r="E20" s="54"/>
      <c r="F20" s="54"/>
      <c r="G20" s="55"/>
      <c r="H20" s="33"/>
      <c r="I20" s="33"/>
      <c r="J20" s="33"/>
      <c r="K20" s="16" t="s">
        <v>50</v>
      </c>
    </row>
    <row r="21" spans="1:12" ht="27" customHeight="1">
      <c r="A21" s="56" t="s">
        <v>51</v>
      </c>
      <c r="B21" s="33">
        <v>1</v>
      </c>
      <c r="C21" s="33"/>
      <c r="D21" s="33">
        <v>1</v>
      </c>
      <c r="E21" s="33"/>
      <c r="F21" s="33"/>
      <c r="G21" s="33"/>
      <c r="H21" s="33"/>
      <c r="I21" s="33"/>
      <c r="J21" s="33"/>
      <c r="K21" s="16" t="s">
        <v>50</v>
      </c>
      <c r="L21" s="29" t="s">
        <v>8</v>
      </c>
    </row>
    <row r="22" spans="1:11" ht="27" customHeight="1">
      <c r="A22" s="56" t="s">
        <v>52</v>
      </c>
      <c r="B22" s="33">
        <v>1</v>
      </c>
      <c r="C22" s="40"/>
      <c r="D22" s="33"/>
      <c r="E22" s="33"/>
      <c r="F22" s="33"/>
      <c r="G22" s="33"/>
      <c r="H22" s="33"/>
      <c r="I22" s="33">
        <v>1</v>
      </c>
      <c r="J22" s="33"/>
      <c r="K22" s="16" t="s">
        <v>50</v>
      </c>
    </row>
    <row r="23" spans="1:12" ht="27" customHeight="1">
      <c r="A23" s="56" t="s">
        <v>53</v>
      </c>
      <c r="B23" s="33">
        <v>2</v>
      </c>
      <c r="C23" s="57">
        <v>1</v>
      </c>
      <c r="D23" s="43">
        <v>1</v>
      </c>
      <c r="E23" s="43"/>
      <c r="F23" s="43"/>
      <c r="G23" s="43"/>
      <c r="H23" s="43"/>
      <c r="I23" s="43"/>
      <c r="J23" s="43"/>
      <c r="K23" s="16" t="s">
        <v>50</v>
      </c>
      <c r="L23" s="66"/>
    </row>
    <row r="24" spans="1:11" ht="27" customHeight="1">
      <c r="A24" s="38" t="s">
        <v>54</v>
      </c>
      <c r="B24" s="33">
        <v>1</v>
      </c>
      <c r="C24" s="40">
        <v>1</v>
      </c>
      <c r="D24" s="33"/>
      <c r="E24" s="33"/>
      <c r="F24" s="33"/>
      <c r="G24" s="33"/>
      <c r="H24" s="33"/>
      <c r="I24" s="33"/>
      <c r="J24" s="33"/>
      <c r="K24" s="16" t="s">
        <v>55</v>
      </c>
    </row>
    <row r="25" spans="1:11" s="28" customFormat="1" ht="27" customHeight="1">
      <c r="A25" s="41" t="s">
        <v>56</v>
      </c>
      <c r="B25" s="33">
        <v>2</v>
      </c>
      <c r="C25" s="50"/>
      <c r="D25" s="43">
        <v>2</v>
      </c>
      <c r="E25" s="43"/>
      <c r="F25" s="43"/>
      <c r="G25" s="43"/>
      <c r="H25" s="43"/>
      <c r="I25" s="43"/>
      <c r="J25" s="43"/>
      <c r="K25" s="67" t="s">
        <v>57</v>
      </c>
    </row>
    <row r="26" spans="1:11" s="28" customFormat="1" ht="27" customHeight="1">
      <c r="A26" s="41" t="s">
        <v>58</v>
      </c>
      <c r="B26" s="33">
        <v>2</v>
      </c>
      <c r="C26" s="57">
        <v>1</v>
      </c>
      <c r="D26" s="43">
        <v>1</v>
      </c>
      <c r="E26" s="43"/>
      <c r="F26" s="43"/>
      <c r="G26" s="43"/>
      <c r="H26" s="43"/>
      <c r="I26" s="43"/>
      <c r="J26" s="43"/>
      <c r="K26" s="67" t="s">
        <v>59</v>
      </c>
    </row>
    <row r="27" spans="1:11" s="28" customFormat="1" ht="27" customHeight="1">
      <c r="A27" s="41" t="s">
        <v>60</v>
      </c>
      <c r="B27" s="52">
        <v>4</v>
      </c>
      <c r="C27" s="57">
        <v>2</v>
      </c>
      <c r="D27" s="43">
        <v>1</v>
      </c>
      <c r="E27" s="43"/>
      <c r="F27" s="43">
        <v>1</v>
      </c>
      <c r="G27" s="43"/>
      <c r="H27" s="43"/>
      <c r="I27" s="43"/>
      <c r="J27" s="43"/>
      <c r="K27" s="68" t="s">
        <v>61</v>
      </c>
    </row>
    <row r="28" spans="1:11" ht="27" customHeight="1">
      <c r="A28" s="58" t="s">
        <v>62</v>
      </c>
      <c r="B28" s="59">
        <v>2</v>
      </c>
      <c r="C28" s="33">
        <v>2</v>
      </c>
      <c r="D28" s="33"/>
      <c r="E28" s="33"/>
      <c r="F28" s="33"/>
      <c r="G28" s="33"/>
      <c r="H28" s="33"/>
      <c r="I28" s="33"/>
      <c r="J28" s="42"/>
      <c r="K28" s="16" t="s">
        <v>18</v>
      </c>
    </row>
    <row r="29" spans="1:11" ht="27" customHeight="1">
      <c r="A29" s="38" t="s">
        <v>63</v>
      </c>
      <c r="B29" s="59">
        <v>1</v>
      </c>
      <c r="C29" s="33"/>
      <c r="D29" s="33"/>
      <c r="E29" s="33">
        <v>1</v>
      </c>
      <c r="F29" s="33"/>
      <c r="G29" s="33"/>
      <c r="H29" s="33"/>
      <c r="I29" s="33"/>
      <c r="J29" s="52"/>
      <c r="K29" s="61" t="s">
        <v>64</v>
      </c>
    </row>
    <row r="30" spans="1:11" ht="27" customHeight="1">
      <c r="A30" s="38" t="s">
        <v>65</v>
      </c>
      <c r="B30" s="59">
        <v>1</v>
      </c>
      <c r="C30" s="60">
        <v>1</v>
      </c>
      <c r="D30" s="33"/>
      <c r="E30" s="33"/>
      <c r="F30" s="33"/>
      <c r="G30" s="33"/>
      <c r="H30" s="33"/>
      <c r="I30" s="33"/>
      <c r="J30" s="33"/>
      <c r="K30" s="61" t="s">
        <v>66</v>
      </c>
    </row>
    <row r="31" spans="1:11" ht="27" customHeight="1">
      <c r="A31" s="61" t="s">
        <v>9</v>
      </c>
      <c r="B31" s="62">
        <f aca="true" t="shared" si="0" ref="B31:J31">SUM(B4:B30)</f>
        <v>39</v>
      </c>
      <c r="C31" s="62">
        <f t="shared" si="0"/>
        <v>24</v>
      </c>
      <c r="D31" s="62">
        <f t="shared" si="0"/>
        <v>8</v>
      </c>
      <c r="E31" s="62">
        <f t="shared" si="0"/>
        <v>1</v>
      </c>
      <c r="F31" s="62">
        <f t="shared" si="0"/>
        <v>1</v>
      </c>
      <c r="G31" s="62">
        <f t="shared" si="0"/>
        <v>1</v>
      </c>
      <c r="H31" s="62">
        <f t="shared" si="0"/>
        <v>1</v>
      </c>
      <c r="I31" s="62">
        <f t="shared" si="0"/>
        <v>1</v>
      </c>
      <c r="J31" s="62">
        <f t="shared" si="0"/>
        <v>2</v>
      </c>
      <c r="K31" s="6" t="s">
        <v>8</v>
      </c>
    </row>
    <row r="32" ht="14.25">
      <c r="B32" s="30" t="s">
        <v>8</v>
      </c>
    </row>
  </sheetData>
  <sheetProtection/>
  <mergeCells count="5">
    <mergeCell ref="A1:K1"/>
    <mergeCell ref="C2:J2"/>
    <mergeCell ref="A2:A3"/>
    <mergeCell ref="B2:B3"/>
    <mergeCell ref="K2:K3"/>
  </mergeCells>
  <printOptions horizontalCentered="1"/>
  <pageMargins left="0.34930555555555554" right="0.15902777777777777" top="0.5097222222222222" bottom="0.30972222222222223" header="0.5097222222222222" footer="0.3097222222222222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ySplit="3" topLeftCell="BM34" activePane="bottomLeft" state="frozen"/>
      <selection pane="topLeft" activeCell="A1" sqref="A1"/>
      <selection pane="bottomLeft" activeCell="B2" sqref="B2:B3"/>
    </sheetView>
  </sheetViews>
  <sheetFormatPr defaultColWidth="9.00390625" defaultRowHeight="14.25"/>
  <cols>
    <col min="1" max="1" width="17.875" style="3" customWidth="1"/>
    <col min="2" max="2" width="9.25390625" style="3" customWidth="1"/>
    <col min="3" max="3" width="13.00390625" style="3" customWidth="1"/>
    <col min="4" max="4" width="11.00390625" style="3" customWidth="1"/>
    <col min="5" max="5" width="9.50390625" style="3" customWidth="1"/>
    <col min="6" max="6" width="10.875" style="3" customWidth="1"/>
    <col min="7" max="7" width="10.125" style="3" customWidth="1"/>
    <col min="8" max="16384" width="9.00390625" style="3" customWidth="1"/>
  </cols>
  <sheetData>
    <row r="1" spans="1:6" ht="53.25" customHeight="1">
      <c r="A1" s="99" t="s">
        <v>67</v>
      </c>
      <c r="B1" s="100"/>
      <c r="C1" s="99"/>
      <c r="D1" s="99"/>
      <c r="E1" s="99"/>
      <c r="F1" s="99"/>
    </row>
    <row r="2" spans="1:6" ht="24" customHeight="1">
      <c r="A2" s="103" t="s">
        <v>68</v>
      </c>
      <c r="B2" s="105" t="s">
        <v>2</v>
      </c>
      <c r="C2" s="101" t="s">
        <v>3</v>
      </c>
      <c r="D2" s="102"/>
      <c r="E2" s="102"/>
      <c r="F2" s="107" t="s">
        <v>4</v>
      </c>
    </row>
    <row r="3" spans="1:6" ht="46.5" customHeight="1">
      <c r="A3" s="104"/>
      <c r="B3" s="106"/>
      <c r="C3" s="5" t="s">
        <v>69</v>
      </c>
      <c r="D3" s="4" t="s">
        <v>70</v>
      </c>
      <c r="E3" s="4" t="s">
        <v>71</v>
      </c>
      <c r="F3" s="107"/>
    </row>
    <row r="4" spans="1:6" s="1" customFormat="1" ht="27" customHeight="1">
      <c r="A4" s="6" t="s">
        <v>72</v>
      </c>
      <c r="B4" s="7">
        <v>2</v>
      </c>
      <c r="C4" s="7">
        <v>1</v>
      </c>
      <c r="D4" s="7">
        <v>1</v>
      </c>
      <c r="E4" s="7"/>
      <c r="F4" s="6" t="s">
        <v>7</v>
      </c>
    </row>
    <row r="5" spans="1:6" s="1" customFormat="1" ht="27" customHeight="1">
      <c r="A5" s="8" t="s">
        <v>73</v>
      </c>
      <c r="B5" s="7">
        <v>2</v>
      </c>
      <c r="C5" s="7">
        <v>1</v>
      </c>
      <c r="D5" s="7">
        <v>1</v>
      </c>
      <c r="E5" s="7"/>
      <c r="F5" s="6" t="s">
        <v>7</v>
      </c>
    </row>
    <row r="6" spans="1:7" s="1" customFormat="1" ht="27" customHeight="1">
      <c r="A6" s="9" t="s">
        <v>74</v>
      </c>
      <c r="B6" s="7">
        <v>2</v>
      </c>
      <c r="C6" s="7">
        <v>1</v>
      </c>
      <c r="D6" s="7">
        <v>1</v>
      </c>
      <c r="E6" s="7"/>
      <c r="F6" s="6" t="s">
        <v>7</v>
      </c>
      <c r="G6" s="1" t="s">
        <v>8</v>
      </c>
    </row>
    <row r="7" spans="1:6" s="2" customFormat="1" ht="27" customHeight="1">
      <c r="A7" s="8" t="s">
        <v>75</v>
      </c>
      <c r="B7" s="7">
        <v>1</v>
      </c>
      <c r="C7" s="7">
        <v>1</v>
      </c>
      <c r="D7" s="7"/>
      <c r="E7" s="7"/>
      <c r="F7" s="6" t="s">
        <v>7</v>
      </c>
    </row>
    <row r="8" spans="1:6" s="1" customFormat="1" ht="27" customHeight="1">
      <c r="A8" s="8" t="s">
        <v>76</v>
      </c>
      <c r="B8" s="7">
        <v>1</v>
      </c>
      <c r="C8" s="7">
        <v>1</v>
      </c>
      <c r="D8" s="7"/>
      <c r="E8" s="10"/>
      <c r="F8" s="6" t="s">
        <v>7</v>
      </c>
    </row>
    <row r="9" spans="1:7" s="1" customFormat="1" ht="27" customHeight="1">
      <c r="A9" s="8" t="s">
        <v>77</v>
      </c>
      <c r="B9" s="7">
        <v>5</v>
      </c>
      <c r="C9" s="7">
        <v>2</v>
      </c>
      <c r="D9" s="7">
        <v>3</v>
      </c>
      <c r="E9" s="7"/>
      <c r="F9" s="6" t="s">
        <v>7</v>
      </c>
      <c r="G9" s="1" t="s">
        <v>8</v>
      </c>
    </row>
    <row r="10" spans="1:6" s="1" customFormat="1" ht="27" customHeight="1">
      <c r="A10" s="6" t="s">
        <v>78</v>
      </c>
      <c r="B10" s="108">
        <v>4</v>
      </c>
      <c r="C10" s="108">
        <v>2</v>
      </c>
      <c r="D10" s="108">
        <v>2</v>
      </c>
      <c r="E10" s="108"/>
      <c r="F10" s="114" t="s">
        <v>7</v>
      </c>
    </row>
    <row r="11" spans="1:6" s="1" customFormat="1" ht="27" customHeight="1">
      <c r="A11" s="6" t="s">
        <v>79</v>
      </c>
      <c r="B11" s="109"/>
      <c r="C11" s="109"/>
      <c r="D11" s="109"/>
      <c r="E11" s="109"/>
      <c r="F11" s="115"/>
    </row>
    <row r="12" spans="1:6" s="1" customFormat="1" ht="27" customHeight="1">
      <c r="A12" s="8" t="s">
        <v>80</v>
      </c>
      <c r="B12" s="7">
        <v>1</v>
      </c>
      <c r="C12" s="7">
        <v>1</v>
      </c>
      <c r="D12" s="7"/>
      <c r="E12" s="7"/>
      <c r="F12" s="6" t="s">
        <v>40</v>
      </c>
    </row>
    <row r="13" spans="1:6" s="1" customFormat="1" ht="27" customHeight="1">
      <c r="A13" s="8" t="s">
        <v>81</v>
      </c>
      <c r="B13" s="7">
        <v>1</v>
      </c>
      <c r="C13" s="7"/>
      <c r="D13" s="7">
        <v>1</v>
      </c>
      <c r="E13" s="7"/>
      <c r="F13" s="6" t="s">
        <v>40</v>
      </c>
    </row>
    <row r="14" spans="1:6" s="1" customFormat="1" ht="27" customHeight="1">
      <c r="A14" s="12" t="s">
        <v>82</v>
      </c>
      <c r="B14" s="108">
        <v>2</v>
      </c>
      <c r="C14" s="108">
        <v>1</v>
      </c>
      <c r="D14" s="108" t="s">
        <v>8</v>
      </c>
      <c r="E14" s="108">
        <v>1</v>
      </c>
      <c r="F14" s="114" t="s">
        <v>43</v>
      </c>
    </row>
    <row r="15" spans="1:6" s="1" customFormat="1" ht="27" customHeight="1">
      <c r="A15" s="12" t="s">
        <v>83</v>
      </c>
      <c r="B15" s="109"/>
      <c r="C15" s="109"/>
      <c r="D15" s="109"/>
      <c r="E15" s="109"/>
      <c r="F15" s="115"/>
    </row>
    <row r="16" spans="1:6" s="1" customFormat="1" ht="27" customHeight="1">
      <c r="A16" s="12" t="s">
        <v>84</v>
      </c>
      <c r="B16" s="110">
        <v>6</v>
      </c>
      <c r="C16" s="110">
        <v>2</v>
      </c>
      <c r="D16" s="110">
        <v>2</v>
      </c>
      <c r="E16" s="110">
        <v>2</v>
      </c>
      <c r="F16" s="114" t="s">
        <v>16</v>
      </c>
    </row>
    <row r="17" spans="1:6" s="1" customFormat="1" ht="27" customHeight="1">
      <c r="A17" s="12" t="s">
        <v>85</v>
      </c>
      <c r="B17" s="111"/>
      <c r="C17" s="111"/>
      <c r="D17" s="111"/>
      <c r="E17" s="111"/>
      <c r="F17" s="111"/>
    </row>
    <row r="18" spans="1:6" s="1" customFormat="1" ht="27" customHeight="1">
      <c r="A18" s="12" t="s">
        <v>86</v>
      </c>
      <c r="B18" s="7">
        <v>1</v>
      </c>
      <c r="C18" s="7" t="s">
        <v>8</v>
      </c>
      <c r="D18" s="7"/>
      <c r="E18" s="7">
        <v>1</v>
      </c>
      <c r="F18" s="6" t="s">
        <v>47</v>
      </c>
    </row>
    <row r="19" spans="1:6" s="1" customFormat="1" ht="27" customHeight="1">
      <c r="A19" s="6" t="s">
        <v>87</v>
      </c>
      <c r="B19" s="14">
        <v>1</v>
      </c>
      <c r="C19" s="15"/>
      <c r="D19" s="15">
        <v>1</v>
      </c>
      <c r="E19" s="15"/>
      <c r="F19" s="6" t="s">
        <v>50</v>
      </c>
    </row>
    <row r="20" spans="1:6" s="1" customFormat="1" ht="27" customHeight="1">
      <c r="A20" s="16" t="s">
        <v>88</v>
      </c>
      <c r="B20" s="7">
        <v>1</v>
      </c>
      <c r="C20" s="7" t="s">
        <v>8</v>
      </c>
      <c r="D20" s="7"/>
      <c r="E20" s="7">
        <v>1</v>
      </c>
      <c r="F20" s="6" t="s">
        <v>50</v>
      </c>
    </row>
    <row r="21" spans="1:6" s="1" customFormat="1" ht="27" customHeight="1">
      <c r="A21" s="16" t="s">
        <v>89</v>
      </c>
      <c r="B21" s="7">
        <v>1</v>
      </c>
      <c r="C21" s="7"/>
      <c r="D21" s="7">
        <v>1</v>
      </c>
      <c r="E21" s="7"/>
      <c r="F21" s="6" t="s">
        <v>50</v>
      </c>
    </row>
    <row r="22" spans="1:6" s="1" customFormat="1" ht="27" customHeight="1">
      <c r="A22" s="16" t="s">
        <v>90</v>
      </c>
      <c r="B22" s="7">
        <v>3</v>
      </c>
      <c r="C22" s="7">
        <v>1</v>
      </c>
      <c r="D22" s="17">
        <v>1</v>
      </c>
      <c r="E22" s="17">
        <v>1</v>
      </c>
      <c r="F22" s="6" t="s">
        <v>50</v>
      </c>
    </row>
    <row r="23" spans="1:6" s="1" customFormat="1" ht="27" customHeight="1">
      <c r="A23" s="16" t="s">
        <v>91</v>
      </c>
      <c r="B23" s="7">
        <v>2</v>
      </c>
      <c r="C23" s="18">
        <v>1</v>
      </c>
      <c r="D23" s="11"/>
      <c r="E23" s="11">
        <v>1</v>
      </c>
      <c r="F23" s="6" t="s">
        <v>50</v>
      </c>
    </row>
    <row r="24" spans="1:6" s="1" customFormat="1" ht="28.5" customHeight="1">
      <c r="A24" s="16" t="s">
        <v>92</v>
      </c>
      <c r="B24" s="108">
        <v>2</v>
      </c>
      <c r="C24" s="112">
        <v>1</v>
      </c>
      <c r="D24" s="110">
        <v>1</v>
      </c>
      <c r="E24" s="110"/>
      <c r="F24" s="19" t="s">
        <v>55</v>
      </c>
    </row>
    <row r="25" spans="1:6" s="1" customFormat="1" ht="27" customHeight="1">
      <c r="A25" s="16" t="s">
        <v>93</v>
      </c>
      <c r="B25" s="109"/>
      <c r="C25" s="113"/>
      <c r="D25" s="109"/>
      <c r="E25" s="109"/>
      <c r="F25" s="19" t="s">
        <v>7</v>
      </c>
    </row>
    <row r="26" spans="1:6" s="1" customFormat="1" ht="27" customHeight="1">
      <c r="A26" s="16" t="s">
        <v>94</v>
      </c>
      <c r="B26" s="7">
        <v>2</v>
      </c>
      <c r="C26" s="14">
        <v>1</v>
      </c>
      <c r="D26" s="17">
        <v>1</v>
      </c>
      <c r="E26" s="17"/>
      <c r="F26" s="19" t="s">
        <v>55</v>
      </c>
    </row>
    <row r="27" spans="1:6" s="1" customFormat="1" ht="27" customHeight="1">
      <c r="A27" s="12" t="s">
        <v>95</v>
      </c>
      <c r="B27" s="7">
        <v>1</v>
      </c>
      <c r="C27" s="14">
        <v>1</v>
      </c>
      <c r="D27" s="17"/>
      <c r="E27" s="17"/>
      <c r="F27" s="20" t="s">
        <v>57</v>
      </c>
    </row>
    <row r="28" spans="1:6" s="1" customFormat="1" ht="27" customHeight="1">
      <c r="A28" s="8" t="s">
        <v>96</v>
      </c>
      <c r="B28" s="7">
        <v>2</v>
      </c>
      <c r="C28" s="7" t="s">
        <v>8</v>
      </c>
      <c r="D28" s="7">
        <v>1</v>
      </c>
      <c r="E28" s="7">
        <v>1</v>
      </c>
      <c r="F28" s="6" t="s">
        <v>57</v>
      </c>
    </row>
    <row r="29" spans="1:6" s="1" customFormat="1" ht="27" customHeight="1">
      <c r="A29" s="12" t="s">
        <v>97</v>
      </c>
      <c r="B29" s="7">
        <v>1</v>
      </c>
      <c r="C29" s="7" t="s">
        <v>8</v>
      </c>
      <c r="D29" s="7">
        <v>1</v>
      </c>
      <c r="E29" s="7"/>
      <c r="F29" s="6" t="s">
        <v>57</v>
      </c>
    </row>
    <row r="30" spans="1:6" s="1" customFormat="1" ht="27" customHeight="1">
      <c r="A30" s="12" t="s">
        <v>98</v>
      </c>
      <c r="B30" s="108">
        <v>2</v>
      </c>
      <c r="C30" s="108">
        <v>1</v>
      </c>
      <c r="D30" s="108" t="s">
        <v>8</v>
      </c>
      <c r="E30" s="108">
        <v>1</v>
      </c>
      <c r="F30" s="114" t="s">
        <v>61</v>
      </c>
    </row>
    <row r="31" spans="1:6" s="1" customFormat="1" ht="27" customHeight="1">
      <c r="A31" s="12" t="s">
        <v>99</v>
      </c>
      <c r="B31" s="109"/>
      <c r="C31" s="109"/>
      <c r="D31" s="109"/>
      <c r="E31" s="109"/>
      <c r="F31" s="115"/>
    </row>
    <row r="32" spans="1:6" s="1" customFormat="1" ht="27" customHeight="1">
      <c r="A32" s="16" t="s">
        <v>100</v>
      </c>
      <c r="B32" s="108">
        <v>3</v>
      </c>
      <c r="C32" s="108">
        <v>1</v>
      </c>
      <c r="D32" s="108">
        <v>2</v>
      </c>
      <c r="E32" s="108"/>
      <c r="F32" s="6" t="s">
        <v>59</v>
      </c>
    </row>
    <row r="33" spans="1:6" s="1" customFormat="1" ht="27" customHeight="1">
      <c r="A33" s="6" t="s">
        <v>101</v>
      </c>
      <c r="B33" s="109"/>
      <c r="C33" s="109"/>
      <c r="D33" s="109"/>
      <c r="E33" s="109"/>
      <c r="F33" s="6" t="s">
        <v>7</v>
      </c>
    </row>
    <row r="34" spans="1:6" s="1" customFormat="1" ht="27" customHeight="1">
      <c r="A34" s="12" t="s">
        <v>102</v>
      </c>
      <c r="B34" s="7">
        <v>2</v>
      </c>
      <c r="C34" s="7"/>
      <c r="D34" s="7" t="s">
        <v>8</v>
      </c>
      <c r="E34" s="7">
        <v>2</v>
      </c>
      <c r="F34" s="6" t="s">
        <v>18</v>
      </c>
    </row>
    <row r="35" spans="1:6" s="1" customFormat="1" ht="27" customHeight="1">
      <c r="A35" s="12" t="s">
        <v>103</v>
      </c>
      <c r="B35" s="7">
        <v>1</v>
      </c>
      <c r="C35" s="17"/>
      <c r="D35" s="17"/>
      <c r="E35" s="17">
        <v>1</v>
      </c>
      <c r="F35" s="21" t="s">
        <v>104</v>
      </c>
    </row>
    <row r="36" spans="1:6" s="1" customFormat="1" ht="27" customHeight="1">
      <c r="A36" s="8" t="s">
        <v>105</v>
      </c>
      <c r="B36" s="14">
        <v>1</v>
      </c>
      <c r="C36" s="7"/>
      <c r="D36" s="7"/>
      <c r="E36" s="7">
        <v>1</v>
      </c>
      <c r="F36" s="6" t="s">
        <v>20</v>
      </c>
    </row>
    <row r="37" spans="1:6" ht="27" customHeight="1">
      <c r="A37" s="22" t="s">
        <v>106</v>
      </c>
      <c r="B37" s="17">
        <v>1</v>
      </c>
      <c r="C37" s="23"/>
      <c r="D37" s="17"/>
      <c r="E37" s="17">
        <v>1</v>
      </c>
      <c r="F37" s="19" t="s">
        <v>64</v>
      </c>
    </row>
    <row r="38" spans="1:6" s="1" customFormat="1" ht="27" customHeight="1">
      <c r="A38" s="12" t="s">
        <v>107</v>
      </c>
      <c r="B38" s="17">
        <v>1</v>
      </c>
      <c r="C38" s="17"/>
      <c r="D38" s="17"/>
      <c r="E38" s="11">
        <v>1</v>
      </c>
      <c r="F38" s="6" t="s">
        <v>66</v>
      </c>
    </row>
    <row r="39" spans="1:6" ht="24" customHeight="1">
      <c r="A39" s="24" t="s">
        <v>9</v>
      </c>
      <c r="B39" s="7">
        <f>SUM(B4:B38)</f>
        <v>55</v>
      </c>
      <c r="C39" s="14">
        <f>SUM(C4:C38)</f>
        <v>20</v>
      </c>
      <c r="D39" s="14">
        <f>SUM(D4:D38)</f>
        <v>20</v>
      </c>
      <c r="E39" s="17">
        <f>SUM(E4:E38)</f>
        <v>15</v>
      </c>
      <c r="F39" s="25"/>
    </row>
  </sheetData>
  <sheetProtection/>
  <mergeCells count="33">
    <mergeCell ref="F10:F11"/>
    <mergeCell ref="F14:F15"/>
    <mergeCell ref="F16:F17"/>
    <mergeCell ref="F30:F31"/>
    <mergeCell ref="E30:E31"/>
    <mergeCell ref="E32:E33"/>
    <mergeCell ref="D10:D11"/>
    <mergeCell ref="D14:D15"/>
    <mergeCell ref="E10:E11"/>
    <mergeCell ref="E14:E15"/>
    <mergeCell ref="E16:E17"/>
    <mergeCell ref="E24:E25"/>
    <mergeCell ref="D16:D17"/>
    <mergeCell ref="D24:D25"/>
    <mergeCell ref="B30:B31"/>
    <mergeCell ref="B32:B33"/>
    <mergeCell ref="C30:C31"/>
    <mergeCell ref="C32:C33"/>
    <mergeCell ref="D30:D31"/>
    <mergeCell ref="D32:D33"/>
    <mergeCell ref="C10:C11"/>
    <mergeCell ref="C14:C15"/>
    <mergeCell ref="C16:C17"/>
    <mergeCell ref="C24:C25"/>
    <mergeCell ref="B10:B11"/>
    <mergeCell ref="B14:B15"/>
    <mergeCell ref="B16:B17"/>
    <mergeCell ref="B24:B25"/>
    <mergeCell ref="A1:F1"/>
    <mergeCell ref="C2:E2"/>
    <mergeCell ref="A2:A3"/>
    <mergeCell ref="B2:B3"/>
    <mergeCell ref="F2:F3"/>
  </mergeCells>
  <printOptions horizontalCentered="1"/>
  <pageMargins left="0.5506944444444445" right="0.5506944444444445" top="0.5506944444444445" bottom="0.7083333333333334" header="0.5076388888888889" footer="0.50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2017-01-04T03:40:41Z</cp:lastPrinted>
  <dcterms:created xsi:type="dcterms:W3CDTF">2013-10-17T04:31:07Z</dcterms:created>
  <dcterms:modified xsi:type="dcterms:W3CDTF">2019-05-05T03:10:30Z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</Properties>
</file>